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320" windowWidth="20490" windowHeight="6435" tabRatio="201"/>
  </bookViews>
  <sheets>
    <sheet name="Списък на операциите" sheetId="2" r:id="rId1"/>
  </sheets>
  <definedNames>
    <definedName name="_xlnm._FilterDatabase" localSheetId="0" hidden="1">'Списък на операциите'!$A$2:$P$4</definedName>
  </definedNames>
  <calcPr calcId="145621"/>
  <fileRecoveryPr autoRecover="0"/>
</workbook>
</file>

<file path=xl/calcChain.xml><?xml version="1.0" encoding="utf-8"?>
<calcChain xmlns="http://schemas.openxmlformats.org/spreadsheetml/2006/main">
  <c r="G3" i="2" l="1"/>
  <c r="N4" i="2" l="1"/>
  <c r="N3" i="2"/>
  <c r="O3" i="2" l="1"/>
  <c r="O4" i="2" l="1"/>
  <c r="G4" i="2"/>
</calcChain>
</file>

<file path=xl/sharedStrings.xml><?xml version="1.0" encoding="utf-8"?>
<sst xmlns="http://schemas.openxmlformats.org/spreadsheetml/2006/main" count="31" uniqueCount="30">
  <si>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</si>
  <si>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</si>
  <si>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</si>
  <si>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</si>
  <si>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</si>
  <si>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</si>
  <si>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</si>
  <si>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</si>
  <si>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</si>
  <si>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</si>
  <si>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</si>
  <si>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</si>
  <si>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</si>
  <si>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</si>
  <si>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</si>
  <si>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</si>
  <si>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</si>
  <si>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България, Югозападна и южно-централна България (BG4), Южен централен (BG42), Пловдив (BG421), Пловдив, гр.Пловдив</t>
  </si>
  <si>
    <t>"069 Подкрепа за благоприятни за околната среда производствени процеси и ефективно използване на ресурсите в МСП"</t>
  </si>
  <si>
    <t>BG16RFOP002-3.004-0113</t>
  </si>
  <si>
    <t>АНТАРЕС ООД</t>
  </si>
  <si>
    <t>Внедряване на комплексно иновативно технологично решение за подобряване на ресурсната ефективност при производството на инструменти за боядисване в "Антарес" ООД</t>
  </si>
  <si>
    <t>"Антарес" ООД е предприятие с основна дейност търговия и  производство на инструменти за боядисване. Във връзка с плановете си за повишаване на ресурсната си ефективност и разширяване на производствения си капацитет дружеството планира да внедри процесова иновация в производството на валяци за боядисване, която е пилотна за България. 
В рамките на проекта за внедряването на иновацията, "Антарес" ООД предвижда да изпълни следните дейности: 
1) Извършване на измервания на показателите за емисии в отпадни води от акредитирана лаборатория (изпълнено преди подаването на проекта); 
2) Извършване на одит за ресурсна ефективност (изпълнено преди подаването на проекта)
3) Доставка на шприц машини (8 бр.) с окомплектовка охлаждащ агрегат (1 бр.) 
4) Доставка на термозалепващи машини (6 бр.) с окомплектовка компресор за сгъстен въздух (1 бр.) 
5) Провеждане на събитие за мултиплициране на резултатите от проекта
6) Публикации в традиционни и дигитални медии за проекта
7) Визуализация на проекта;
Иновативното комплексно технологично решение за подобряване на ресурсната ефективност при производството на инструменти за боядисване, което "Антарес" ООД планира да внедри по настоящия проект, има като свой ефект намаляване на суровините за производство на единица продукт, намаляване на отпадъците на единица готова продукция, намаляване на използваната вода в производствения процес, елиминиране на използването на ОХВ по време на производството, както и увеличаване на експлоатационните качества на крайното изделие. 
В производствено-технологичен план внедряването на новото оборудване ще доведе до повишаване на производствения капацитет и цялостно повишаване на ефективността на производствената дейност на дружеството. 
С изпълнението на проекта дружеството ще подобри значително дейността си в технологично, икономическо и екологично отношение, което ще обезпечи устойчиво повишаване на конкурентоспособността му.</t>
  </si>
  <si>
    <t>32.91 Производство на метли и четки</t>
  </si>
  <si>
    <t>България, Северна и югоизточна България (BG3), Северен централен (BG32), Русе (BG323), Русе, гр.Русе</t>
  </si>
  <si>
    <t>BG16RFOP002-3.004-0119</t>
  </si>
  <si>
    <t>КОФРАЖНА ТЕХНИКА АД</t>
  </si>
  <si>
    <t>Повишаване на ресурсната ефективност на "Кофражна техника" АД чрез внедряване на комплексна процесова иновация в производството на кофражни елементи и метални конструкции за строителството</t>
  </si>
  <si>
    <t>25.11 Производство на метални конструкции и части от тях</t>
  </si>
  <si>
    <t>"Кофражна техника" АД е модерно производствено предприятие с основна дейност производство на кофражни елементи и метални конструкции за строителството. Във връзка с плановете си за повишаване на ресурсната ефективност и разширяване на капацитета си, дружеството планира да изпълни проект за въвеждане на комплексна процесова иновация при производството на кофражни елементи и метални конструкции, която е пилотна за България. Проектът предвижда внедряването на три функционално свързани машини, които иновират процеси на различни етапи на производството. 
В рамките на проекта дружеството предвижда да изпълни следните дейности: 
1) Извършване на измервания на показателите за емисии в отпадни води от акредитирана лаборатория (изпълнено преди подаването на проекта) 
2) Извършване на одит за ресурсна ефективност (изпълнено преди подаването на проекта)
3) Доставка на файберна лазерна машина и въздушен винтов компресор 
4) Доставка на бояджийска система за високо налягане
5) Провеждане на събитие за мултиплициране на резултатите от проекта
6) Публикации в традиционни и дигитални медии за проекта
7) Визуализация на проекта 
Комплексният характер на внедряваното иновативно технологично решение има синергичен ефект за подобряване на ресурсната ефективност на производството, като едновременно води до намаляване на разхода на суровините и материали, вкл. ОХВ и на образуваните отпадъци при производството на единица продукция, както и до значително намаляване на употребата на свежа вода за производствени цели и на вредните емисии в производствените отпадъчни води.
В производствено-технологичен план внедряването на новото технологично оборудване ще доведе до повишаване на производствения капацитет и цялостно повишаване на ефективността на производствената дейност на дружеството. 
С изпълнението на проекта дружеството ще подобри значително дейността си в технологично, икономическо и екологично отношение, което ще обезпечи устойчиво повишаване на конкурентоспособността му.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</si>
</sst>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л_в_._-;\-* #,##0.00\ _л_в_._-;_-* &quot;-&quot;??\ _л_в_._-;_-@_-"/>
    <numFmt numFmtId="164" formatCode="mmm/yyyy"/>
    <numFmt numFmtId="166" formatCode="_(* #,##0.00_);_(* \(#,##0.00\);_(* &quot;-&quot;??_);_(@_)"/>
  </numFmts>
  <fonts count="26" x14ac:knownFonts="1">
    <font>
      <sz val="10"/>
      <name val="Arial"/>
      <charset val="204"/>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1"/>
      <color rgb="FF000000"/>
      <name val="Calibri"/>
      <family val="2"/>
    </font>
    <font>
      <sz val="10"/>
      <name val="Arial"/>
      <family val="2"/>
      <charset val="204"/>
    </font>
    <font>
      <b/>
      <sz val="10"/>
      <color indexed="8"/>
      <name val="Verdana"/>
      <family val="2"/>
      <charset val="204"/>
    </font>
    <font>
      <b/>
      <sz val="10"/>
      <color theme="1"/>
      <name val="Verdana"/>
      <family val="2"/>
      <charset val="204"/>
    </font>
    <font>
      <sz val="10"/>
      <color theme="1"/>
      <name val="Verdana"/>
      <family val="2"/>
      <charset val="204"/>
    </font>
    <font>
      <sz val="10"/>
      <name val="Verdana"/>
      <family val="2"/>
      <charset val="204"/>
    </font>
    <font>
      <sz val="10"/>
      <color indexed="8"/>
      <name val="Verdana"/>
      <family val="2"/>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6"/>
        <bgColor theme="6"/>
      </patternFill>
    </fill>
    <fill>
      <patternFill patternType="solid">
        <fgColor rgb="FFFFFFFF"/>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5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9" fillId="0" borderId="0" applyBorder="0"/>
    <xf numFmtId="0" fontId="19" fillId="0" borderId="0" applyBorder="0"/>
    <xf numFmtId="0" fontId="19" fillId="0" borderId="0" applyBorder="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applyBorder="0"/>
    <xf numFmtId="0" fontId="19" fillId="0" borderId="0" applyBorder="0"/>
    <xf numFmtId="0" fontId="20" fillId="0" borderId="0"/>
    <xf numFmtId="0" fontId="20" fillId="0" borderId="0"/>
    <xf numFmtId="0" fontId="20" fillId="23" borderId="7" applyNumberFormat="0" applyFont="0" applyAlignment="0" applyProtection="0"/>
    <xf numFmtId="0" fontId="1" fillId="0" borderId="0"/>
    <xf numFmtId="0" fontId="1" fillId="0" borderId="0"/>
    <xf numFmtId="0" fontId="1" fillId="0" borderId="0"/>
    <xf numFmtId="0" fontId="1" fillId="0" borderId="0"/>
    <xf numFmtId="0" fontId="1" fillId="23" borderId="7" applyNumberFormat="0" applyFont="0" applyAlignment="0" applyProtection="0"/>
  </cellStyleXfs>
  <cellXfs count="23">
    <xf numFmtId="0" fontId="0" fillId="0" borderId="0" xfId="0"/>
    <xf numFmtId="49" fontId="24" fillId="0" borderId="10" xfId="0" applyNumberFormat="1" applyFont="1" applyFill="1" applyBorder="1" applyAlignment="1" applyProtection="1">
      <alignment horizontal="center" vertical="center" wrapText="1"/>
    </xf>
    <xf numFmtId="2" fontId="24" fillId="0" borderId="10" xfId="0" applyNumberFormat="1"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5" fillId="0" borderId="0" xfId="0" applyFont="1" applyAlignment="1">
      <alignment horizontal="center" vertical="center"/>
    </xf>
    <xf numFmtId="0" fontId="24" fillId="0" borderId="0" xfId="0" applyFont="1" applyFill="1" applyBorder="1" applyAlignment="1">
      <alignment horizontal="center" vertical="center"/>
    </xf>
    <xf numFmtId="49" fontId="24" fillId="0" borderId="0" xfId="0" applyNumberFormat="1" applyFont="1" applyFill="1" applyBorder="1" applyAlignment="1">
      <alignment horizontal="center" vertical="center"/>
    </xf>
    <xf numFmtId="49" fontId="25" fillId="0" borderId="0" xfId="0" applyNumberFormat="1" applyFont="1" applyAlignment="1">
      <alignment horizontal="center" vertical="center"/>
    </xf>
    <xf numFmtId="0" fontId="25" fillId="0" borderId="0" xfId="0" applyFont="1" applyAlignment="1">
      <alignment horizontal="center" vertical="center" wrapText="1"/>
    </xf>
    <xf numFmtId="0" fontId="25" fillId="26" borderId="0" xfId="0" applyFont="1" applyFill="1" applyAlignment="1">
      <alignment horizontal="center" vertical="center" wrapText="1"/>
    </xf>
    <xf numFmtId="0" fontId="21" fillId="25" borderId="10" xfId="0" applyFont="1" applyFill="1" applyBorder="1" applyAlignment="1">
      <alignment horizontal="center" vertical="center" wrapText="1"/>
    </xf>
    <xf numFmtId="164" fontId="22" fillId="0" borderId="10" xfId="0" applyNumberFormat="1" applyFont="1" applyFill="1" applyBorder="1" applyAlignment="1">
      <alignment horizontal="center" vertical="center" wrapText="1"/>
    </xf>
    <xf numFmtId="0" fontId="25" fillId="0" borderId="10" xfId="0" applyFont="1" applyBorder="1" applyAlignment="1">
      <alignment horizontal="center" vertical="center" wrapText="1"/>
    </xf>
    <xf numFmtId="14" fontId="25" fillId="0" borderId="10" xfId="0" applyNumberFormat="1" applyFont="1" applyBorder="1" applyAlignment="1">
      <alignment horizontal="center" vertical="center" wrapText="1"/>
    </xf>
    <xf numFmtId="0" fontId="25" fillId="0" borderId="10" xfId="0" applyFont="1" applyBorder="1" applyAlignment="1">
      <alignment horizontal="justify" vertical="distributed" wrapText="1"/>
    </xf>
    <xf numFmtId="0" fontId="25" fillId="0" borderId="0" xfId="0" applyFont="1" applyAlignment="1">
      <alignment horizontal="justify" vertical="distributed" wrapText="1"/>
    </xf>
    <xf numFmtId="166" fontId="24" fillId="0" borderId="10" xfId="0" applyNumberFormat="1" applyFont="1" applyFill="1" applyBorder="1" applyAlignment="1" applyProtection="1">
      <alignment horizontal="center" vertical="center" wrapText="1"/>
    </xf>
    <xf numFmtId="43" fontId="25" fillId="24" borderId="10" xfId="0" applyNumberFormat="1" applyFont="1" applyFill="1" applyBorder="1" applyAlignment="1">
      <alignment horizontal="center" vertical="center" wrapText="1"/>
    </xf>
    <xf numFmtId="9" fontId="21" fillId="24" borderId="10" xfId="0" applyNumberFormat="1" applyFont="1" applyFill="1" applyBorder="1" applyAlignment="1">
      <alignment horizontal="center" vertical="center" wrapText="1"/>
    </xf>
    <xf numFmtId="43" fontId="25" fillId="0" borderId="0" xfId="0" applyNumberFormat="1" applyFont="1" applyAlignment="1">
      <alignment horizontal="justify" vertical="distributed" wrapText="1"/>
    </xf>
    <xf numFmtId="0" fontId="21" fillId="0" borderId="0" xfId="0" applyFont="1" applyAlignment="1">
      <alignment horizontal="center" vertical="center" wrapText="1"/>
    </xf>
    <xf numFmtId="0" fontId="21" fillId="0" borderId="0" xfId="0" applyFont="1" applyAlignment="1">
      <alignment horizontal="center" vertical="center"/>
    </xf>
    <xf numFmtId="49" fontId="24" fillId="0" borderId="10" xfId="0" applyNumberFormat="1" applyFont="1" applyFill="1" applyBorder="1" applyAlignment="1" applyProtection="1">
      <alignment horizontal="center" vertical="center" wrapText="1"/>
    </xf>
  </cellXfs>
  <cellStyles count="5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2 3" xfId="51"/>
    <cellStyle name="Normal 3" xfId="37"/>
    <cellStyle name="Normal 4" xfId="38"/>
    <cellStyle name="Normal 5" xfId="39"/>
    <cellStyle name="Normal 6" xfId="48"/>
    <cellStyle name="Normal 6 2" xfId="53"/>
    <cellStyle name="Normal 7" xfId="47"/>
    <cellStyle name="Normal 7 2" xfId="52"/>
    <cellStyle name="Normal 8" xfId="50"/>
    <cellStyle name="Note" xfId="40" builtinId="10" customBuiltin="1"/>
    <cellStyle name="Note 2" xfId="49"/>
    <cellStyle name="Note 2 2" xfId="54"/>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38"/>
  <sheetViews>
    <sheetView tabSelected="1" topLeftCell="A3" zoomScale="85" zoomScaleNormal="85" workbookViewId="0">
      <selection activeCell="A4" sqref="A4"/>
    </sheetView>
  </sheetViews>
  <sheetFormatPr defaultColWidth="26.85546875" defaultRowHeight="123" customHeight="1" x14ac:dyDescent="0.2"/>
  <cols>
    <col min="1" max="1" width="26.85546875" style="4"/>
    <col min="2" max="2" width="21" style="5" customWidth="1"/>
    <col min="3" max="3" width="17.85546875" style="6" customWidth="1"/>
    <col min="4" max="4" width="26.85546875" style="4"/>
    <col min="5" max="5" width="19" style="4" customWidth="1"/>
    <col min="6" max="6" width="15.85546875" style="4" customWidth="1"/>
    <col min="7" max="7" width="19" style="7" customWidth="1"/>
    <col min="8" max="8" width="147.85546875" style="4" customWidth="1"/>
    <col min="9" max="9" width="26.85546875" style="4"/>
    <col min="10" max="10" width="34.85546875" style="4" customWidth="1"/>
    <col min="11" max="11" width="56.28515625" style="8" customWidth="1"/>
    <col min="12" max="12" width="21.7109375" style="6" customWidth="1"/>
    <col min="13" max="13" width="19.85546875" style="6" customWidth="1"/>
    <col min="14" max="14" width="22.42578125" style="6" customWidth="1"/>
    <col min="15" max="15" width="22.28515625" style="6" customWidth="1"/>
    <col min="16" max="16" width="12.5703125" style="6" customWidth="1"/>
    <col min="17" max="17" width="24.140625" style="4" customWidth="1"/>
    <col min="18" max="364" width="12.7109375" style="4" customWidth="1"/>
    <col min="365" max="16384" width="26.85546875" style="4"/>
  </cols>
  <sheetData>
    <row r="1" spans="1:17" ht="167.25" customHeight="1" x14ac:dyDescent="0.2">
      <c r="A1" s="20" t="s">
        <v>16</v>
      </c>
      <c r="B1" s="21"/>
      <c r="C1" s="21"/>
      <c r="D1" s="21"/>
      <c r="E1" s="21"/>
      <c r="F1" s="21"/>
      <c r="G1" s="21"/>
      <c r="H1" s="21"/>
      <c r="I1" s="21"/>
      <c r="J1" s="21"/>
      <c r="K1" s="21"/>
      <c r="L1" s="21"/>
      <c r="M1" s="21"/>
      <c r="N1" s="21"/>
      <c r="O1" s="21"/>
      <c r="P1" s="21"/>
    </row>
    <row r="2" spans="1:17" s="9" customFormat="1" ht="123" customHeight="1" x14ac:dyDescent="0.2">
      <c r="A2" s="10" t="s">
        <v>0</v>
      </c>
      <c r="B2" s="10" t="s">
        <v>1</v>
      </c>
      <c r="C2" s="10" t="s">
        <v>2</v>
      </c>
      <c r="D2" s="10" t="s">
        <v>3</v>
      </c>
      <c r="E2" s="10" t="s">
        <v>8</v>
      </c>
      <c r="F2" s="10" t="s">
        <v>9</v>
      </c>
      <c r="G2" s="10" t="s">
        <v>10</v>
      </c>
      <c r="H2" s="10" t="s">
        <v>4</v>
      </c>
      <c r="I2" s="10" t="s">
        <v>11</v>
      </c>
      <c r="J2" s="10" t="s">
        <v>5</v>
      </c>
      <c r="K2" s="10" t="s">
        <v>13</v>
      </c>
      <c r="L2" s="10" t="s">
        <v>12</v>
      </c>
      <c r="M2" s="10" t="s">
        <v>6</v>
      </c>
      <c r="N2" s="10" t="s">
        <v>7</v>
      </c>
      <c r="O2" s="10" t="s">
        <v>14</v>
      </c>
      <c r="P2" s="10" t="s">
        <v>15</v>
      </c>
    </row>
    <row r="3" spans="1:17" s="15" customFormat="1" ht="303.75" customHeight="1" x14ac:dyDescent="0.2">
      <c r="A3" s="3" t="s">
        <v>19</v>
      </c>
      <c r="B3" s="3" t="s">
        <v>20</v>
      </c>
      <c r="C3" s="3">
        <v>12700275</v>
      </c>
      <c r="D3" s="1" t="s">
        <v>23</v>
      </c>
      <c r="E3" s="13">
        <v>43881</v>
      </c>
      <c r="F3" s="1">
        <v>20</v>
      </c>
      <c r="G3" s="11">
        <f>E3+(F3*31)</f>
        <v>44501</v>
      </c>
      <c r="H3" s="14" t="s">
        <v>22</v>
      </c>
      <c r="I3" s="2" t="s">
        <v>21</v>
      </c>
      <c r="J3" s="22" t="s">
        <v>24</v>
      </c>
      <c r="K3" s="12" t="s">
        <v>18</v>
      </c>
      <c r="L3" s="16">
        <v>1400480</v>
      </c>
      <c r="M3" s="16">
        <v>980336</v>
      </c>
      <c r="N3" s="17">
        <f>L3-M3</f>
        <v>420144</v>
      </c>
      <c r="O3" s="17">
        <f>M3*P3</f>
        <v>833285.6</v>
      </c>
      <c r="P3" s="18">
        <v>0.85</v>
      </c>
      <c r="Q3" s="19"/>
    </row>
    <row r="4" spans="1:17" s="15" customFormat="1" ht="272.25" customHeight="1" x14ac:dyDescent="0.2">
      <c r="A4" s="3" t="s">
        <v>25</v>
      </c>
      <c r="B4" s="3" t="s">
        <v>26</v>
      </c>
      <c r="C4" s="3">
        <v>825205227</v>
      </c>
      <c r="D4" s="1" t="s">
        <v>28</v>
      </c>
      <c r="E4" s="13">
        <v>43875</v>
      </c>
      <c r="F4" s="1">
        <v>20</v>
      </c>
      <c r="G4" s="11">
        <f t="shared" ref="G4" si="0">E4+(F4*30)</f>
        <v>44475</v>
      </c>
      <c r="H4" s="14" t="s">
        <v>29</v>
      </c>
      <c r="I4" s="2" t="s">
        <v>27</v>
      </c>
      <c r="J4" s="22" t="s">
        <v>17</v>
      </c>
      <c r="K4" s="12" t="s">
        <v>18</v>
      </c>
      <c r="L4" s="16">
        <v>879230</v>
      </c>
      <c r="M4" s="16">
        <v>528836</v>
      </c>
      <c r="N4" s="17">
        <f t="shared" ref="N4" si="1">L4-M4</f>
        <v>350394</v>
      </c>
      <c r="O4" s="17">
        <f t="shared" ref="O4" si="2">M4*P4</f>
        <v>449510.6</v>
      </c>
      <c r="P4" s="18">
        <v>0.85</v>
      </c>
    </row>
    <row r="5" spans="1:17" ht="16.350000000000001" customHeight="1" x14ac:dyDescent="0.2"/>
    <row r="6" spans="1:17" ht="16.350000000000001" customHeight="1" x14ac:dyDescent="0.2"/>
    <row r="7" spans="1:17" ht="16.350000000000001" customHeight="1" x14ac:dyDescent="0.2"/>
    <row r="8" spans="1:17" ht="16.350000000000001" customHeight="1" x14ac:dyDescent="0.2"/>
    <row r="9" spans="1:17" ht="16.350000000000001" customHeight="1" x14ac:dyDescent="0.2"/>
    <row r="10" spans="1:17" ht="16.350000000000001" customHeight="1" x14ac:dyDescent="0.2"/>
    <row r="11" spans="1:17" ht="16.350000000000001" customHeight="1" x14ac:dyDescent="0.2"/>
    <row r="12" spans="1:17" ht="16.350000000000001" customHeight="1" x14ac:dyDescent="0.2"/>
    <row r="13" spans="1:17" ht="16.350000000000001" customHeight="1" x14ac:dyDescent="0.2"/>
    <row r="14" spans="1:17" ht="16.350000000000001" customHeight="1" x14ac:dyDescent="0.2"/>
    <row r="15" spans="1:17" ht="16.350000000000001" customHeight="1" x14ac:dyDescent="0.2"/>
    <row r="16" spans="1:17" ht="16.350000000000001" customHeight="1" x14ac:dyDescent="0.2"/>
    <row r="17" ht="16.350000000000001" customHeight="1" x14ac:dyDescent="0.2"/>
    <row r="18" ht="16.350000000000001" customHeight="1" x14ac:dyDescent="0.2"/>
    <row r="19" ht="16.350000000000001" customHeight="1" x14ac:dyDescent="0.2"/>
    <row r="20" ht="16.350000000000001" customHeight="1" x14ac:dyDescent="0.2"/>
    <row r="21" ht="16.350000000000001" customHeight="1" x14ac:dyDescent="0.2"/>
    <row r="22" ht="16.350000000000001" customHeight="1" x14ac:dyDescent="0.2"/>
    <row r="23" ht="16.350000000000001" customHeight="1" x14ac:dyDescent="0.2"/>
    <row r="24" ht="16.350000000000001" customHeight="1" x14ac:dyDescent="0.2"/>
    <row r="25" ht="16.350000000000001" customHeight="1" x14ac:dyDescent="0.2"/>
    <row r="26" ht="16.350000000000001" customHeight="1" x14ac:dyDescent="0.2"/>
    <row r="27" ht="16.350000000000001" customHeight="1" x14ac:dyDescent="0.2"/>
    <row r="28" ht="16.350000000000001" customHeight="1" x14ac:dyDescent="0.2"/>
    <row r="29" ht="16.350000000000001" customHeight="1" x14ac:dyDescent="0.2"/>
    <row r="30" ht="16.350000000000001" customHeight="1" x14ac:dyDescent="0.2"/>
    <row r="31" ht="16.350000000000001" customHeight="1" x14ac:dyDescent="0.2"/>
    <row r="32" ht="16.350000000000001" customHeight="1" x14ac:dyDescent="0.2"/>
    <row r="33" ht="16.350000000000001" customHeight="1" x14ac:dyDescent="0.2"/>
    <row r="34" ht="16.350000000000001" customHeight="1" x14ac:dyDescent="0.2"/>
    <row r="35" ht="16.350000000000001" customHeight="1" x14ac:dyDescent="0.2"/>
    <row r="36" ht="16.350000000000001" customHeight="1" x14ac:dyDescent="0.2"/>
    <row r="37" ht="16.350000000000001" customHeight="1" x14ac:dyDescent="0.2"/>
    <row r="38" ht="16.350000000000001" customHeight="1" x14ac:dyDescent="0.2"/>
    <row r="39" ht="16.350000000000001" customHeight="1" x14ac:dyDescent="0.2"/>
    <row r="40" ht="16.350000000000001" customHeight="1" x14ac:dyDescent="0.2"/>
    <row r="41" ht="16.350000000000001" customHeight="1" x14ac:dyDescent="0.2"/>
    <row r="42" ht="16.350000000000001" customHeight="1" x14ac:dyDescent="0.2"/>
    <row r="43" ht="16.350000000000001" customHeight="1" x14ac:dyDescent="0.2"/>
    <row r="44" ht="16.350000000000001" customHeight="1" x14ac:dyDescent="0.2"/>
    <row r="45" ht="16.350000000000001" customHeight="1" x14ac:dyDescent="0.2"/>
    <row r="46" ht="16.350000000000001" customHeight="1" x14ac:dyDescent="0.2"/>
    <row r="47" ht="16.350000000000001" customHeight="1" x14ac:dyDescent="0.2"/>
    <row r="48" ht="16.350000000000001" customHeight="1" x14ac:dyDescent="0.2"/>
    <row r="49" ht="16.350000000000001" customHeight="1" x14ac:dyDescent="0.2"/>
    <row r="50" ht="16.350000000000001" customHeight="1" x14ac:dyDescent="0.2"/>
    <row r="51" ht="16.350000000000001" customHeight="1" x14ac:dyDescent="0.2"/>
    <row r="52" ht="16.350000000000001" customHeight="1" x14ac:dyDescent="0.2"/>
    <row r="53" ht="16.350000000000001" customHeight="1" x14ac:dyDescent="0.2"/>
    <row r="54" ht="16.350000000000001" customHeight="1" x14ac:dyDescent="0.2"/>
    <row r="55" ht="16.350000000000001" customHeight="1" x14ac:dyDescent="0.2"/>
    <row r="56" ht="16.350000000000001" customHeight="1" x14ac:dyDescent="0.2"/>
    <row r="57" ht="16.350000000000001" customHeight="1" x14ac:dyDescent="0.2"/>
    <row r="58" ht="16.350000000000001" customHeight="1" x14ac:dyDescent="0.2"/>
    <row r="59" ht="16.350000000000001" customHeight="1" x14ac:dyDescent="0.2"/>
    <row r="60" ht="16.350000000000001" customHeight="1" x14ac:dyDescent="0.2"/>
    <row r="61" ht="16.350000000000001" customHeight="1" x14ac:dyDescent="0.2"/>
    <row r="62" ht="16.350000000000001" customHeight="1" x14ac:dyDescent="0.2"/>
    <row r="63" ht="16.350000000000001" customHeight="1" x14ac:dyDescent="0.2"/>
    <row r="64" ht="16.350000000000001" customHeight="1" x14ac:dyDescent="0.2"/>
    <row r="65" ht="16.350000000000001" customHeight="1" x14ac:dyDescent="0.2"/>
    <row r="66" ht="16.350000000000001" customHeight="1" x14ac:dyDescent="0.2"/>
    <row r="67" ht="16.350000000000001" customHeight="1" x14ac:dyDescent="0.2"/>
    <row r="68" ht="16.350000000000001" customHeight="1" x14ac:dyDescent="0.2"/>
    <row r="69" ht="16.350000000000001" customHeight="1" x14ac:dyDescent="0.2"/>
    <row r="70" ht="16.350000000000001" customHeight="1" x14ac:dyDescent="0.2"/>
    <row r="71" ht="16.350000000000001" customHeight="1" x14ac:dyDescent="0.2"/>
    <row r="72" ht="16.350000000000001" customHeight="1" x14ac:dyDescent="0.2"/>
    <row r="73" ht="16.350000000000001" customHeight="1" x14ac:dyDescent="0.2"/>
    <row r="74" ht="16.350000000000001" customHeight="1" x14ac:dyDescent="0.2"/>
    <row r="75" ht="16.350000000000001" customHeight="1" x14ac:dyDescent="0.2"/>
    <row r="76" ht="16.350000000000001" customHeight="1" x14ac:dyDescent="0.2"/>
    <row r="77" ht="16.350000000000001" customHeight="1" x14ac:dyDescent="0.2"/>
    <row r="78" ht="16.350000000000001" customHeight="1" x14ac:dyDescent="0.2"/>
    <row r="79" ht="16.350000000000001" customHeight="1" x14ac:dyDescent="0.2"/>
    <row r="80" ht="16.350000000000001" customHeight="1" x14ac:dyDescent="0.2"/>
    <row r="81" ht="16.350000000000001" customHeight="1" x14ac:dyDescent="0.2"/>
    <row r="82" ht="16.350000000000001" customHeight="1" x14ac:dyDescent="0.2"/>
    <row r="83" ht="16.350000000000001" customHeight="1" x14ac:dyDescent="0.2"/>
    <row r="84" ht="16.350000000000001" customHeight="1" x14ac:dyDescent="0.2"/>
    <row r="85" ht="16.350000000000001" customHeight="1" x14ac:dyDescent="0.2"/>
    <row r="86" ht="16.350000000000001" customHeight="1" x14ac:dyDescent="0.2"/>
    <row r="87" ht="16.350000000000001" customHeight="1" x14ac:dyDescent="0.2"/>
    <row r="88" ht="16.350000000000001" customHeight="1" x14ac:dyDescent="0.2"/>
    <row r="89" ht="16.350000000000001" customHeight="1" x14ac:dyDescent="0.2"/>
    <row r="90" ht="16.350000000000001" customHeight="1" x14ac:dyDescent="0.2"/>
    <row r="91" ht="16.350000000000001" customHeight="1" x14ac:dyDescent="0.2"/>
    <row r="92" ht="16.350000000000001" customHeight="1" x14ac:dyDescent="0.2"/>
    <row r="93" ht="16.350000000000001" customHeight="1" x14ac:dyDescent="0.2"/>
    <row r="94" ht="16.350000000000001" customHeight="1" x14ac:dyDescent="0.2"/>
    <row r="95" ht="16.350000000000001" customHeight="1" x14ac:dyDescent="0.2"/>
    <row r="96" ht="16.350000000000001" customHeight="1" x14ac:dyDescent="0.2"/>
    <row r="97" ht="16.350000000000001" customHeight="1" x14ac:dyDescent="0.2"/>
    <row r="98" ht="16.350000000000001" customHeight="1" x14ac:dyDescent="0.2"/>
    <row r="99" ht="16.350000000000001" customHeight="1" x14ac:dyDescent="0.2"/>
    <row r="100" ht="16.350000000000001" customHeight="1" x14ac:dyDescent="0.2"/>
    <row r="101" ht="16.350000000000001" customHeight="1" x14ac:dyDescent="0.2"/>
    <row r="102" ht="16.350000000000001" customHeight="1" x14ac:dyDescent="0.2"/>
    <row r="103" ht="16.350000000000001" customHeight="1" x14ac:dyDescent="0.2"/>
    <row r="104" ht="16.350000000000001" customHeight="1" x14ac:dyDescent="0.2"/>
    <row r="105" ht="16.350000000000001" customHeight="1" x14ac:dyDescent="0.2"/>
    <row r="106" ht="16.350000000000001" customHeight="1" x14ac:dyDescent="0.2"/>
    <row r="107" ht="16.350000000000001" customHeight="1" x14ac:dyDescent="0.2"/>
    <row r="108" ht="16.350000000000001" customHeight="1" x14ac:dyDescent="0.2"/>
    <row r="109" ht="16.350000000000001" customHeight="1" x14ac:dyDescent="0.2"/>
    <row r="110" ht="16.350000000000001" customHeight="1" x14ac:dyDescent="0.2"/>
    <row r="111" ht="16.350000000000001" customHeight="1" x14ac:dyDescent="0.2"/>
    <row r="112" ht="16.350000000000001" customHeight="1" x14ac:dyDescent="0.2"/>
    <row r="113" ht="16.350000000000001" customHeight="1" x14ac:dyDescent="0.2"/>
    <row r="114" ht="16.350000000000001" customHeight="1" x14ac:dyDescent="0.2"/>
    <row r="115" ht="16.350000000000001" customHeight="1" x14ac:dyDescent="0.2"/>
    <row r="116" ht="16.350000000000001" customHeight="1" x14ac:dyDescent="0.2"/>
    <row r="117" ht="16.350000000000001" customHeight="1" x14ac:dyDescent="0.2"/>
    <row r="118" ht="16.350000000000001" customHeight="1" x14ac:dyDescent="0.2"/>
    <row r="119" ht="16.350000000000001" customHeight="1" x14ac:dyDescent="0.2"/>
    <row r="120" ht="16.350000000000001" customHeight="1" x14ac:dyDescent="0.2"/>
    <row r="121" ht="16.350000000000001" customHeight="1" x14ac:dyDescent="0.2"/>
    <row r="122" ht="16.350000000000001" customHeight="1" x14ac:dyDescent="0.2"/>
    <row r="123" ht="16.350000000000001" customHeight="1" x14ac:dyDescent="0.2"/>
    <row r="124" ht="16.350000000000001" customHeight="1" x14ac:dyDescent="0.2"/>
    <row r="125" ht="16.350000000000001" customHeight="1" x14ac:dyDescent="0.2"/>
    <row r="126" ht="16.350000000000001" customHeight="1" x14ac:dyDescent="0.2"/>
    <row r="127" ht="16.350000000000001" customHeight="1" x14ac:dyDescent="0.2"/>
    <row r="128" ht="16.350000000000001" customHeight="1" x14ac:dyDescent="0.2"/>
    <row r="129" ht="16.350000000000001" customHeight="1" x14ac:dyDescent="0.2"/>
    <row r="130" ht="16.350000000000001" customHeight="1" x14ac:dyDescent="0.2"/>
    <row r="131" ht="16.350000000000001" customHeight="1" x14ac:dyDescent="0.2"/>
    <row r="132" ht="16.350000000000001" customHeight="1" x14ac:dyDescent="0.2"/>
    <row r="133" ht="16.350000000000001" customHeight="1" x14ac:dyDescent="0.2"/>
    <row r="134" ht="16.350000000000001" customHeight="1" x14ac:dyDescent="0.2"/>
    <row r="135" ht="16.350000000000001" customHeight="1" x14ac:dyDescent="0.2"/>
    <row r="136" ht="16.350000000000001" customHeight="1" x14ac:dyDescent="0.2"/>
    <row r="137" ht="16.350000000000001" customHeight="1" x14ac:dyDescent="0.2"/>
    <row r="138" ht="16.350000000000001" customHeight="1" x14ac:dyDescent="0.2"/>
    <row r="139" ht="16.350000000000001" customHeight="1" x14ac:dyDescent="0.2"/>
    <row r="140" ht="16.350000000000001" customHeight="1" x14ac:dyDescent="0.2"/>
    <row r="141" ht="16.350000000000001" customHeight="1" x14ac:dyDescent="0.2"/>
    <row r="142" ht="16.350000000000001" customHeight="1" x14ac:dyDescent="0.2"/>
    <row r="143" ht="16.350000000000001" customHeight="1" x14ac:dyDescent="0.2"/>
    <row r="144" ht="16.350000000000001" customHeight="1" x14ac:dyDescent="0.2"/>
    <row r="145" ht="16.350000000000001" customHeight="1" x14ac:dyDescent="0.2"/>
    <row r="146" ht="16.350000000000001" customHeight="1" x14ac:dyDescent="0.2"/>
    <row r="147" ht="16.350000000000001" customHeight="1" x14ac:dyDescent="0.2"/>
    <row r="148" ht="16.350000000000001" customHeight="1" x14ac:dyDescent="0.2"/>
    <row r="149" ht="16.350000000000001" customHeight="1" x14ac:dyDescent="0.2"/>
    <row r="150" ht="16.350000000000001" customHeight="1" x14ac:dyDescent="0.2"/>
    <row r="151" ht="16.350000000000001" customHeight="1" x14ac:dyDescent="0.2"/>
    <row r="152" ht="16.350000000000001" customHeight="1" x14ac:dyDescent="0.2"/>
    <row r="153" ht="16.350000000000001" customHeight="1" x14ac:dyDescent="0.2"/>
    <row r="154" ht="16.350000000000001" customHeight="1" x14ac:dyDescent="0.2"/>
    <row r="155" ht="16.350000000000001" customHeight="1" x14ac:dyDescent="0.2"/>
    <row r="156" ht="16.350000000000001" customHeight="1" x14ac:dyDescent="0.2"/>
    <row r="157" ht="16.350000000000001" customHeight="1" x14ac:dyDescent="0.2"/>
    <row r="158" ht="16.350000000000001" customHeight="1" x14ac:dyDescent="0.2"/>
    <row r="159" ht="16.350000000000001" customHeight="1" x14ac:dyDescent="0.2"/>
    <row r="160" ht="16.350000000000001" customHeight="1" x14ac:dyDescent="0.2"/>
    <row r="161" ht="16.350000000000001" customHeight="1" x14ac:dyDescent="0.2"/>
    <row r="162" ht="16.350000000000001" customHeight="1" x14ac:dyDescent="0.2"/>
    <row r="163" ht="16.350000000000001" customHeight="1" x14ac:dyDescent="0.2"/>
    <row r="164" ht="16.350000000000001" customHeight="1" x14ac:dyDescent="0.2"/>
    <row r="165" ht="16.350000000000001" customHeight="1" x14ac:dyDescent="0.2"/>
    <row r="166" ht="16.350000000000001" customHeight="1" x14ac:dyDescent="0.2"/>
    <row r="167" ht="16.350000000000001" customHeight="1" x14ac:dyDescent="0.2"/>
    <row r="168" ht="16.350000000000001" customHeight="1" x14ac:dyDescent="0.2"/>
    <row r="169" ht="16.350000000000001" customHeight="1" x14ac:dyDescent="0.2"/>
    <row r="170" ht="16.350000000000001" customHeight="1" x14ac:dyDescent="0.2"/>
    <row r="171" ht="16.350000000000001" customHeight="1" x14ac:dyDescent="0.2"/>
    <row r="172" ht="16.350000000000001" customHeight="1" x14ac:dyDescent="0.2"/>
    <row r="173" ht="16.350000000000001" customHeight="1" x14ac:dyDescent="0.2"/>
    <row r="174" ht="16.350000000000001" customHeight="1" x14ac:dyDescent="0.2"/>
    <row r="175" ht="16.350000000000001" customHeight="1" x14ac:dyDescent="0.2"/>
    <row r="176" ht="16.350000000000001" customHeight="1" x14ac:dyDescent="0.2"/>
    <row r="177" ht="16.350000000000001" customHeight="1" x14ac:dyDescent="0.2"/>
    <row r="178" ht="16.350000000000001" customHeight="1" x14ac:dyDescent="0.2"/>
    <row r="179" ht="16.350000000000001" customHeight="1" x14ac:dyDescent="0.2"/>
    <row r="180" ht="16.350000000000001" customHeight="1" x14ac:dyDescent="0.2"/>
    <row r="181" ht="16.350000000000001" customHeight="1" x14ac:dyDescent="0.2"/>
    <row r="182" ht="16.350000000000001" customHeight="1" x14ac:dyDescent="0.2"/>
    <row r="183" ht="16.350000000000001" customHeight="1" x14ac:dyDescent="0.2"/>
    <row r="184" ht="16.350000000000001" customHeight="1" x14ac:dyDescent="0.2"/>
    <row r="185" ht="16.350000000000001" customHeight="1" x14ac:dyDescent="0.2"/>
    <row r="186" ht="16.350000000000001" customHeight="1" x14ac:dyDescent="0.2"/>
    <row r="187" ht="16.350000000000001" customHeight="1" x14ac:dyDescent="0.2"/>
    <row r="188" ht="16.350000000000001" customHeight="1" x14ac:dyDescent="0.2"/>
    <row r="189" ht="16.350000000000001" customHeight="1" x14ac:dyDescent="0.2"/>
    <row r="190" ht="16.350000000000001" customHeight="1" x14ac:dyDescent="0.2"/>
    <row r="191" ht="16.350000000000001" customHeight="1" x14ac:dyDescent="0.2"/>
    <row r="192" ht="16.350000000000001" customHeight="1" x14ac:dyDescent="0.2"/>
    <row r="193" ht="16.350000000000001" customHeight="1" x14ac:dyDescent="0.2"/>
    <row r="194" ht="16.350000000000001" customHeight="1" x14ac:dyDescent="0.2"/>
    <row r="195" ht="16.350000000000001" customHeight="1" x14ac:dyDescent="0.2"/>
    <row r="196" ht="16.350000000000001" customHeight="1" x14ac:dyDescent="0.2"/>
    <row r="197" ht="16.350000000000001" customHeight="1" x14ac:dyDescent="0.2"/>
    <row r="198" ht="16.350000000000001" customHeight="1" x14ac:dyDescent="0.2"/>
    <row r="199" ht="16.350000000000001" customHeight="1" x14ac:dyDescent="0.2"/>
    <row r="200" ht="16.350000000000001" customHeight="1" x14ac:dyDescent="0.2"/>
    <row r="201" ht="16.350000000000001" customHeight="1" x14ac:dyDescent="0.2"/>
    <row r="202" ht="16.350000000000001" customHeight="1" x14ac:dyDescent="0.2"/>
    <row r="203" ht="16.350000000000001" customHeight="1" x14ac:dyDescent="0.2"/>
    <row r="204" ht="16.350000000000001" customHeight="1" x14ac:dyDescent="0.2"/>
    <row r="205" ht="16.350000000000001" customHeight="1" x14ac:dyDescent="0.2"/>
    <row r="206" ht="16.350000000000001" customHeight="1" x14ac:dyDescent="0.2"/>
    <row r="207" ht="16.350000000000001" customHeight="1" x14ac:dyDescent="0.2"/>
    <row r="208" ht="16.350000000000001" customHeight="1" x14ac:dyDescent="0.2"/>
    <row r="209" ht="16.350000000000001" customHeight="1" x14ac:dyDescent="0.2"/>
    <row r="210" ht="16.350000000000001" customHeight="1" x14ac:dyDescent="0.2"/>
    <row r="211" ht="16.350000000000001" customHeight="1" x14ac:dyDescent="0.2"/>
    <row r="212" ht="16.350000000000001" customHeight="1" x14ac:dyDescent="0.2"/>
    <row r="213" ht="16.350000000000001" customHeight="1" x14ac:dyDescent="0.2"/>
    <row r="214" ht="16.350000000000001" customHeight="1" x14ac:dyDescent="0.2"/>
    <row r="215" ht="16.350000000000001" customHeight="1" x14ac:dyDescent="0.2"/>
    <row r="216" ht="16.350000000000001" customHeight="1" x14ac:dyDescent="0.2"/>
    <row r="217" ht="16.350000000000001" customHeight="1" x14ac:dyDescent="0.2"/>
    <row r="218" ht="16.350000000000001" customHeight="1" x14ac:dyDescent="0.2"/>
    <row r="219" ht="16.350000000000001" customHeight="1" x14ac:dyDescent="0.2"/>
    <row r="220" ht="16.350000000000001" customHeight="1" x14ac:dyDescent="0.2"/>
    <row r="221" ht="16.350000000000001" customHeight="1" x14ac:dyDescent="0.2"/>
    <row r="222" ht="16.350000000000001" customHeight="1" x14ac:dyDescent="0.2"/>
    <row r="223" ht="16.350000000000001" customHeight="1" x14ac:dyDescent="0.2"/>
    <row r="224" ht="16.350000000000001" customHeight="1" x14ac:dyDescent="0.2"/>
    <row r="225" ht="16.350000000000001" customHeight="1" x14ac:dyDescent="0.2"/>
    <row r="226" ht="16.350000000000001" customHeight="1" x14ac:dyDescent="0.2"/>
    <row r="227" ht="16.350000000000001" customHeight="1" x14ac:dyDescent="0.2"/>
    <row r="228" ht="16.350000000000001" customHeight="1" x14ac:dyDescent="0.2"/>
    <row r="229" ht="16.350000000000001" customHeight="1" x14ac:dyDescent="0.2"/>
    <row r="230" ht="16.350000000000001" customHeight="1" x14ac:dyDescent="0.2"/>
    <row r="231" ht="16.350000000000001" customHeight="1" x14ac:dyDescent="0.2"/>
    <row r="232" ht="16.350000000000001" customHeight="1" x14ac:dyDescent="0.2"/>
    <row r="233" ht="16.350000000000001" customHeight="1" x14ac:dyDescent="0.2"/>
    <row r="234" ht="16.350000000000001" customHeight="1" x14ac:dyDescent="0.2"/>
    <row r="235" ht="16.350000000000001" customHeight="1" x14ac:dyDescent="0.2"/>
    <row r="236" ht="16.350000000000001" customHeight="1" x14ac:dyDescent="0.2"/>
    <row r="237" ht="16.350000000000001" customHeight="1" x14ac:dyDescent="0.2"/>
    <row r="238" ht="16.350000000000001" customHeight="1" x14ac:dyDescent="0.2"/>
    <row r="239" ht="16.350000000000001" customHeight="1" x14ac:dyDescent="0.2"/>
    <row r="240" ht="16.350000000000001" customHeight="1" x14ac:dyDescent="0.2"/>
    <row r="241" ht="16.350000000000001" customHeight="1" x14ac:dyDescent="0.2"/>
    <row r="242" ht="16.350000000000001" customHeight="1" x14ac:dyDescent="0.2"/>
    <row r="243" ht="16.350000000000001" customHeight="1" x14ac:dyDescent="0.2"/>
    <row r="244" ht="16.350000000000001" customHeight="1" x14ac:dyDescent="0.2"/>
    <row r="245" ht="16.350000000000001" customHeight="1" x14ac:dyDescent="0.2"/>
    <row r="246" ht="16.350000000000001" customHeight="1" x14ac:dyDescent="0.2"/>
    <row r="247" ht="16.350000000000001" customHeight="1" x14ac:dyDescent="0.2"/>
    <row r="248" ht="16.350000000000001" customHeight="1" x14ac:dyDescent="0.2"/>
    <row r="249" ht="16.350000000000001" customHeight="1" x14ac:dyDescent="0.2"/>
    <row r="250" ht="16.350000000000001" customHeight="1" x14ac:dyDescent="0.2"/>
    <row r="251" ht="16.350000000000001" customHeight="1" x14ac:dyDescent="0.2"/>
    <row r="252" ht="16.350000000000001" customHeight="1" x14ac:dyDescent="0.2"/>
    <row r="253" ht="16.350000000000001" customHeight="1" x14ac:dyDescent="0.2"/>
    <row r="254" ht="16.350000000000001" customHeight="1" x14ac:dyDescent="0.2"/>
    <row r="255" ht="16.350000000000001" customHeight="1" x14ac:dyDescent="0.2"/>
    <row r="256" ht="16.350000000000001" customHeight="1" x14ac:dyDescent="0.2"/>
    <row r="257" ht="16.350000000000001" customHeight="1" x14ac:dyDescent="0.2"/>
    <row r="258" ht="16.350000000000001" customHeight="1" x14ac:dyDescent="0.2"/>
    <row r="259" ht="16.350000000000001" customHeight="1" x14ac:dyDescent="0.2"/>
    <row r="260" ht="16.350000000000001" customHeight="1" x14ac:dyDescent="0.2"/>
    <row r="261" ht="16.350000000000001" customHeight="1" x14ac:dyDescent="0.2"/>
    <row r="262" ht="16.350000000000001" customHeight="1" x14ac:dyDescent="0.2"/>
    <row r="263" ht="16.350000000000001" customHeight="1" x14ac:dyDescent="0.2"/>
    <row r="264" ht="16.350000000000001" customHeight="1" x14ac:dyDescent="0.2"/>
    <row r="265" ht="16.350000000000001" customHeight="1" x14ac:dyDescent="0.2"/>
    <row r="266" ht="16.350000000000001" customHeight="1" x14ac:dyDescent="0.2"/>
    <row r="267" ht="16.350000000000001" customHeight="1" x14ac:dyDescent="0.2"/>
    <row r="268" ht="16.350000000000001" customHeight="1" x14ac:dyDescent="0.2"/>
    <row r="269" ht="16.350000000000001" customHeight="1" x14ac:dyDescent="0.2"/>
    <row r="270" ht="16.350000000000001" customHeight="1" x14ac:dyDescent="0.2"/>
    <row r="271" ht="16.350000000000001" customHeight="1" x14ac:dyDescent="0.2"/>
    <row r="272" ht="16.350000000000001" customHeight="1" x14ac:dyDescent="0.2"/>
    <row r="273" ht="16.350000000000001" customHeight="1" x14ac:dyDescent="0.2"/>
    <row r="274" ht="16.350000000000001" customHeight="1" x14ac:dyDescent="0.2"/>
    <row r="275" ht="16.350000000000001" customHeight="1" x14ac:dyDescent="0.2"/>
    <row r="276" ht="16.350000000000001" customHeight="1" x14ac:dyDescent="0.2"/>
    <row r="277" ht="16.350000000000001" customHeight="1" x14ac:dyDescent="0.2"/>
    <row r="278" ht="16.350000000000001" customHeight="1" x14ac:dyDescent="0.2"/>
    <row r="279" ht="16.350000000000001" customHeight="1" x14ac:dyDescent="0.2"/>
    <row r="280" ht="16.350000000000001" customHeight="1" x14ac:dyDescent="0.2"/>
    <row r="281" ht="16.350000000000001" customHeight="1" x14ac:dyDescent="0.2"/>
    <row r="282" ht="16.350000000000001" customHeight="1" x14ac:dyDescent="0.2"/>
    <row r="283" ht="16.350000000000001" customHeight="1" x14ac:dyDescent="0.2"/>
    <row r="284" ht="16.350000000000001" customHeight="1" x14ac:dyDescent="0.2"/>
    <row r="285" ht="16.350000000000001" customHeight="1" x14ac:dyDescent="0.2"/>
    <row r="286" ht="16.350000000000001" customHeight="1" x14ac:dyDescent="0.2"/>
    <row r="287" ht="16.350000000000001" customHeight="1" x14ac:dyDescent="0.2"/>
    <row r="288" ht="16.350000000000001" customHeight="1" x14ac:dyDescent="0.2"/>
    <row r="289" ht="16.350000000000001" customHeight="1" x14ac:dyDescent="0.2"/>
    <row r="290" ht="16.350000000000001" customHeight="1" x14ac:dyDescent="0.2"/>
    <row r="291" ht="16.350000000000001" customHeight="1" x14ac:dyDescent="0.2"/>
    <row r="292" ht="16.350000000000001" customHeight="1" x14ac:dyDescent="0.2"/>
    <row r="293" ht="16.350000000000001" customHeight="1" x14ac:dyDescent="0.2"/>
    <row r="294" ht="16.350000000000001" customHeight="1" x14ac:dyDescent="0.2"/>
    <row r="295" ht="16.350000000000001" customHeight="1" x14ac:dyDescent="0.2"/>
    <row r="296" ht="16.350000000000001" customHeight="1" x14ac:dyDescent="0.2"/>
    <row r="297" ht="16.350000000000001" customHeight="1" x14ac:dyDescent="0.2"/>
    <row r="298" ht="16.350000000000001" customHeight="1" x14ac:dyDescent="0.2"/>
    <row r="299" ht="16.350000000000001" customHeight="1" x14ac:dyDescent="0.2"/>
    <row r="300" ht="16.350000000000001" customHeight="1" x14ac:dyDescent="0.2"/>
    <row r="301" ht="16.350000000000001" customHeight="1" x14ac:dyDescent="0.2"/>
    <row r="302" ht="16.350000000000001" customHeight="1" x14ac:dyDescent="0.2"/>
    <row r="303" ht="16.350000000000001" customHeight="1" x14ac:dyDescent="0.2"/>
    <row r="304" ht="16.350000000000001" customHeight="1" x14ac:dyDescent="0.2"/>
    <row r="305" ht="16.350000000000001" customHeight="1" x14ac:dyDescent="0.2"/>
    <row r="306" ht="16.350000000000001" customHeight="1" x14ac:dyDescent="0.2"/>
    <row r="307" ht="16.350000000000001" customHeight="1" x14ac:dyDescent="0.2"/>
    <row r="308" ht="16.350000000000001" customHeight="1" x14ac:dyDescent="0.2"/>
    <row r="309" ht="16.350000000000001" customHeight="1" x14ac:dyDescent="0.2"/>
    <row r="310" ht="16.350000000000001" customHeight="1" x14ac:dyDescent="0.2"/>
    <row r="311" ht="16.350000000000001" customHeight="1" x14ac:dyDescent="0.2"/>
    <row r="312" ht="16.350000000000001" customHeight="1" x14ac:dyDescent="0.2"/>
    <row r="313" ht="16.350000000000001" customHeight="1" x14ac:dyDescent="0.2"/>
    <row r="314" ht="16.350000000000001" customHeight="1" x14ac:dyDescent="0.2"/>
    <row r="315" ht="16.350000000000001" customHeight="1" x14ac:dyDescent="0.2"/>
    <row r="316" ht="16.350000000000001" customHeight="1" x14ac:dyDescent="0.2"/>
    <row r="317" ht="16.350000000000001" customHeight="1" x14ac:dyDescent="0.2"/>
    <row r="318" ht="16.350000000000001" customHeight="1" x14ac:dyDescent="0.2"/>
    <row r="319" ht="16.350000000000001" customHeight="1" x14ac:dyDescent="0.2"/>
    <row r="320" ht="16.350000000000001" customHeight="1" x14ac:dyDescent="0.2"/>
    <row r="321" ht="16.350000000000001" customHeight="1" x14ac:dyDescent="0.2"/>
    <row r="322" ht="16.350000000000001" customHeight="1" x14ac:dyDescent="0.2"/>
    <row r="323" ht="16.350000000000001" customHeight="1" x14ac:dyDescent="0.2"/>
    <row r="324" ht="16.350000000000001" customHeight="1" x14ac:dyDescent="0.2"/>
    <row r="325" ht="16.350000000000001" customHeight="1" x14ac:dyDescent="0.2"/>
    <row r="326" ht="16.350000000000001" customHeight="1" x14ac:dyDescent="0.2"/>
    <row r="327" ht="16.350000000000001" customHeight="1" x14ac:dyDescent="0.2"/>
    <row r="328" ht="16.350000000000001" customHeight="1" x14ac:dyDescent="0.2"/>
    <row r="329" ht="16.350000000000001" customHeight="1" x14ac:dyDescent="0.2"/>
    <row r="330" ht="16.350000000000001" customHeight="1" x14ac:dyDescent="0.2"/>
    <row r="331" ht="16.350000000000001" customHeight="1" x14ac:dyDescent="0.2"/>
    <row r="332" ht="16.350000000000001" customHeight="1" x14ac:dyDescent="0.2"/>
    <row r="333" ht="16.350000000000001" customHeight="1" x14ac:dyDescent="0.2"/>
    <row r="334" ht="16.350000000000001" customHeight="1" x14ac:dyDescent="0.2"/>
    <row r="335" ht="16.350000000000001" customHeight="1" x14ac:dyDescent="0.2"/>
    <row r="336" ht="16.350000000000001" customHeight="1" x14ac:dyDescent="0.2"/>
    <row r="337" ht="16.350000000000001" customHeight="1" x14ac:dyDescent="0.2"/>
    <row r="338" ht="16.350000000000001" customHeight="1" x14ac:dyDescent="0.2"/>
    <row r="339" ht="16.350000000000001" customHeight="1" x14ac:dyDescent="0.2"/>
    <row r="340" ht="16.350000000000001" customHeight="1" x14ac:dyDescent="0.2"/>
    <row r="341" ht="16.350000000000001" customHeight="1" x14ac:dyDescent="0.2"/>
    <row r="342" ht="16.350000000000001" customHeight="1" x14ac:dyDescent="0.2"/>
    <row r="343" ht="16.350000000000001" customHeight="1" x14ac:dyDescent="0.2"/>
    <row r="344" ht="16.350000000000001" customHeight="1" x14ac:dyDescent="0.2"/>
    <row r="345" ht="16.350000000000001" customHeight="1" x14ac:dyDescent="0.2"/>
    <row r="346" ht="16.350000000000001" customHeight="1" x14ac:dyDescent="0.2"/>
    <row r="347" ht="16.350000000000001" customHeight="1" x14ac:dyDescent="0.2"/>
    <row r="348" ht="16.350000000000001" customHeight="1" x14ac:dyDescent="0.2"/>
    <row r="349" ht="16.350000000000001" customHeight="1" x14ac:dyDescent="0.2"/>
    <row r="350" ht="16.350000000000001" customHeight="1" x14ac:dyDescent="0.2"/>
    <row r="351" ht="16.350000000000001" customHeight="1" x14ac:dyDescent="0.2"/>
    <row r="352" ht="16.350000000000001" customHeight="1" x14ac:dyDescent="0.2"/>
    <row r="353" ht="16.350000000000001" customHeight="1" x14ac:dyDescent="0.2"/>
    <row r="354" ht="16.350000000000001" customHeight="1" x14ac:dyDescent="0.2"/>
    <row r="355" ht="16.350000000000001" customHeight="1" x14ac:dyDescent="0.2"/>
    <row r="356" ht="16.350000000000001" customHeight="1" x14ac:dyDescent="0.2"/>
    <row r="357" ht="16.350000000000001" customHeight="1" x14ac:dyDescent="0.2"/>
    <row r="358" ht="16.350000000000001" customHeight="1" x14ac:dyDescent="0.2"/>
    <row r="359" ht="16.350000000000001" customHeight="1" x14ac:dyDescent="0.2"/>
    <row r="360" ht="16.350000000000001" customHeight="1" x14ac:dyDescent="0.2"/>
    <row r="361" ht="16.350000000000001" customHeight="1" x14ac:dyDescent="0.2"/>
    <row r="362" ht="16.350000000000001" customHeight="1" x14ac:dyDescent="0.2"/>
    <row r="363" ht="16.350000000000001" customHeight="1" x14ac:dyDescent="0.2"/>
    <row r="364" ht="16.350000000000001" customHeight="1" x14ac:dyDescent="0.2"/>
    <row r="365" ht="16.350000000000001" customHeight="1" x14ac:dyDescent="0.2"/>
    <row r="366" ht="16.350000000000001" customHeight="1" x14ac:dyDescent="0.2"/>
    <row r="367" ht="16.350000000000001" customHeight="1" x14ac:dyDescent="0.2"/>
    <row r="368" ht="16.350000000000001" customHeight="1" x14ac:dyDescent="0.2"/>
    <row r="369" ht="16.350000000000001" customHeight="1" x14ac:dyDescent="0.2"/>
    <row r="370" ht="16.350000000000001" customHeight="1" x14ac:dyDescent="0.2"/>
    <row r="371" ht="16.350000000000001" customHeight="1" x14ac:dyDescent="0.2"/>
    <row r="372" ht="16.350000000000001" customHeight="1" x14ac:dyDescent="0.2"/>
    <row r="373" ht="16.350000000000001" customHeight="1" x14ac:dyDescent="0.2"/>
    <row r="374" ht="16.350000000000001" customHeight="1" x14ac:dyDescent="0.2"/>
    <row r="375" ht="16.350000000000001" customHeight="1" x14ac:dyDescent="0.2"/>
    <row r="376" ht="16.350000000000001" customHeight="1" x14ac:dyDescent="0.2"/>
    <row r="377" ht="16.350000000000001" customHeight="1" x14ac:dyDescent="0.2"/>
    <row r="378" ht="16.350000000000001" customHeight="1" x14ac:dyDescent="0.2"/>
    <row r="379" ht="16.350000000000001" customHeight="1" x14ac:dyDescent="0.2"/>
    <row r="380" ht="16.350000000000001" customHeight="1" x14ac:dyDescent="0.2"/>
    <row r="381" ht="16.350000000000001" customHeight="1" x14ac:dyDescent="0.2"/>
    <row r="382" ht="16.350000000000001" customHeight="1" x14ac:dyDescent="0.2"/>
    <row r="383" ht="16.350000000000001" customHeight="1" x14ac:dyDescent="0.2"/>
    <row r="384" ht="16.350000000000001" customHeight="1" x14ac:dyDescent="0.2"/>
    <row r="385" ht="16.350000000000001" customHeight="1" x14ac:dyDescent="0.2"/>
    <row r="386" ht="16.350000000000001" customHeight="1" x14ac:dyDescent="0.2"/>
    <row r="387" ht="16.350000000000001" customHeight="1" x14ac:dyDescent="0.2"/>
    <row r="388" ht="16.350000000000001" customHeight="1" x14ac:dyDescent="0.2"/>
    <row r="389" ht="16.350000000000001" customHeight="1" x14ac:dyDescent="0.2"/>
    <row r="390" ht="16.350000000000001" customHeight="1" x14ac:dyDescent="0.2"/>
    <row r="391" ht="16.350000000000001" customHeight="1" x14ac:dyDescent="0.2"/>
    <row r="392" ht="16.350000000000001" customHeight="1" x14ac:dyDescent="0.2"/>
    <row r="393" ht="16.350000000000001" customHeight="1" x14ac:dyDescent="0.2"/>
    <row r="394" ht="16.350000000000001" customHeight="1" x14ac:dyDescent="0.2"/>
    <row r="395" ht="16.350000000000001" customHeight="1" x14ac:dyDescent="0.2"/>
    <row r="396" ht="16.350000000000001" customHeight="1" x14ac:dyDescent="0.2"/>
    <row r="397" ht="16.350000000000001" customHeight="1" x14ac:dyDescent="0.2"/>
    <row r="398" ht="16.350000000000001" customHeight="1" x14ac:dyDescent="0.2"/>
    <row r="399" ht="16.350000000000001" customHeight="1" x14ac:dyDescent="0.2"/>
    <row r="400" ht="16.350000000000001" customHeight="1" x14ac:dyDescent="0.2"/>
    <row r="401" ht="16.350000000000001" customHeight="1" x14ac:dyDescent="0.2"/>
    <row r="402" ht="16.350000000000001" customHeight="1" x14ac:dyDescent="0.2"/>
    <row r="403" ht="16.350000000000001" customHeight="1" x14ac:dyDescent="0.2"/>
    <row r="404" ht="16.350000000000001" customHeight="1" x14ac:dyDescent="0.2"/>
    <row r="405" ht="16.350000000000001" customHeight="1" x14ac:dyDescent="0.2"/>
    <row r="406" ht="16.350000000000001" customHeight="1" x14ac:dyDescent="0.2"/>
    <row r="407" ht="16.350000000000001" customHeight="1" x14ac:dyDescent="0.2"/>
    <row r="408" ht="16.350000000000001" customHeight="1" x14ac:dyDescent="0.2"/>
    <row r="409" ht="16.350000000000001" customHeight="1" x14ac:dyDescent="0.2"/>
    <row r="410" ht="16.350000000000001" customHeight="1" x14ac:dyDescent="0.2"/>
    <row r="411" ht="16.350000000000001" customHeight="1" x14ac:dyDescent="0.2"/>
    <row r="412" ht="16.350000000000001" customHeight="1" x14ac:dyDescent="0.2"/>
    <row r="413" ht="16.350000000000001" customHeight="1" x14ac:dyDescent="0.2"/>
    <row r="414" ht="16.350000000000001" customHeight="1" x14ac:dyDescent="0.2"/>
    <row r="415" ht="16.350000000000001" customHeight="1" x14ac:dyDescent="0.2"/>
    <row r="416" ht="16.350000000000001" customHeight="1" x14ac:dyDescent="0.2"/>
    <row r="417" ht="16.350000000000001" customHeight="1" x14ac:dyDescent="0.2"/>
    <row r="418" ht="16.350000000000001" customHeight="1" x14ac:dyDescent="0.2"/>
    <row r="419" ht="16.350000000000001" customHeight="1" x14ac:dyDescent="0.2"/>
    <row r="420" ht="16.350000000000001" customHeight="1" x14ac:dyDescent="0.2"/>
    <row r="421" ht="16.350000000000001" customHeight="1" x14ac:dyDescent="0.2"/>
    <row r="422" ht="16.350000000000001" customHeight="1" x14ac:dyDescent="0.2"/>
    <row r="423" ht="16.350000000000001" customHeight="1" x14ac:dyDescent="0.2"/>
    <row r="424" ht="16.350000000000001" customHeight="1" x14ac:dyDescent="0.2"/>
    <row r="425" ht="16.350000000000001" customHeight="1" x14ac:dyDescent="0.2"/>
    <row r="426" ht="16.350000000000001" customHeight="1" x14ac:dyDescent="0.2"/>
    <row r="427" ht="16.350000000000001" customHeight="1" x14ac:dyDescent="0.2"/>
    <row r="428" ht="16.350000000000001" customHeight="1" x14ac:dyDescent="0.2"/>
    <row r="429" ht="16.350000000000001" customHeight="1" x14ac:dyDescent="0.2"/>
    <row r="430" ht="16.350000000000001" customHeight="1" x14ac:dyDescent="0.2"/>
    <row r="431" ht="16.350000000000001" customHeight="1" x14ac:dyDescent="0.2"/>
    <row r="432" ht="16.350000000000001" customHeight="1" x14ac:dyDescent="0.2"/>
    <row r="433" ht="16.350000000000001" customHeight="1" x14ac:dyDescent="0.2"/>
    <row r="434" ht="16.350000000000001" customHeight="1" x14ac:dyDescent="0.2"/>
    <row r="435" ht="16.350000000000001" customHeight="1" x14ac:dyDescent="0.2"/>
    <row r="436" ht="16.350000000000001" customHeight="1" x14ac:dyDescent="0.2"/>
    <row r="437" ht="16.350000000000001" customHeight="1" x14ac:dyDescent="0.2"/>
    <row r="438" ht="16.350000000000001" customHeight="1" x14ac:dyDescent="0.2"/>
    <row r="439" ht="16.350000000000001" customHeight="1" x14ac:dyDescent="0.2"/>
    <row r="440" ht="16.350000000000001" customHeight="1" x14ac:dyDescent="0.2"/>
    <row r="441" ht="16.350000000000001" customHeight="1" x14ac:dyDescent="0.2"/>
    <row r="442" ht="16.350000000000001" customHeight="1" x14ac:dyDescent="0.2"/>
    <row r="443" ht="16.350000000000001" customHeight="1" x14ac:dyDescent="0.2"/>
    <row r="444" ht="16.350000000000001" customHeight="1" x14ac:dyDescent="0.2"/>
    <row r="445" ht="16.350000000000001" customHeight="1" x14ac:dyDescent="0.2"/>
    <row r="446" ht="16.350000000000001" customHeight="1" x14ac:dyDescent="0.2"/>
    <row r="447" ht="16.350000000000001" customHeight="1" x14ac:dyDescent="0.2"/>
    <row r="448" ht="16.350000000000001" customHeight="1" x14ac:dyDescent="0.2"/>
    <row r="449" ht="16.350000000000001" customHeight="1" x14ac:dyDescent="0.2"/>
    <row r="450" ht="16.350000000000001" customHeight="1" x14ac:dyDescent="0.2"/>
    <row r="451" ht="16.350000000000001" customHeight="1" x14ac:dyDescent="0.2"/>
    <row r="452" ht="16.350000000000001" customHeight="1" x14ac:dyDescent="0.2"/>
    <row r="453" ht="16.350000000000001" customHeight="1" x14ac:dyDescent="0.2"/>
    <row r="454" ht="16.350000000000001" customHeight="1" x14ac:dyDescent="0.2"/>
    <row r="455" ht="16.350000000000001" customHeight="1" x14ac:dyDescent="0.2"/>
    <row r="456" ht="16.350000000000001" customHeight="1" x14ac:dyDescent="0.2"/>
    <row r="457" ht="16.350000000000001" customHeight="1" x14ac:dyDescent="0.2"/>
    <row r="458" ht="16.350000000000001" customHeight="1" x14ac:dyDescent="0.2"/>
    <row r="459" ht="16.350000000000001" customHeight="1" x14ac:dyDescent="0.2"/>
    <row r="460" ht="16.350000000000001" customHeight="1" x14ac:dyDescent="0.2"/>
    <row r="461" ht="16.350000000000001" customHeight="1" x14ac:dyDescent="0.2"/>
    <row r="462" ht="16.350000000000001" customHeight="1" x14ac:dyDescent="0.2"/>
    <row r="463" ht="16.350000000000001" customHeight="1" x14ac:dyDescent="0.2"/>
    <row r="464" ht="16.350000000000001" customHeight="1" x14ac:dyDescent="0.2"/>
    <row r="465" ht="16.350000000000001" customHeight="1" x14ac:dyDescent="0.2"/>
    <row r="466" ht="16.350000000000001" customHeight="1" x14ac:dyDescent="0.2"/>
    <row r="467" ht="16.350000000000001" customHeight="1" x14ac:dyDescent="0.2"/>
    <row r="468" ht="16.350000000000001" customHeight="1" x14ac:dyDescent="0.2"/>
    <row r="469" ht="16.350000000000001" customHeight="1" x14ac:dyDescent="0.2"/>
    <row r="470" ht="16.350000000000001" customHeight="1" x14ac:dyDescent="0.2"/>
    <row r="471" ht="16.350000000000001" customHeight="1" x14ac:dyDescent="0.2"/>
    <row r="472" ht="16.350000000000001" customHeight="1" x14ac:dyDescent="0.2"/>
    <row r="473" ht="16.350000000000001" customHeight="1" x14ac:dyDescent="0.2"/>
    <row r="474" ht="16.350000000000001" customHeight="1" x14ac:dyDescent="0.2"/>
    <row r="475" ht="16.350000000000001" customHeight="1" x14ac:dyDescent="0.2"/>
    <row r="476" ht="16.350000000000001" customHeight="1" x14ac:dyDescent="0.2"/>
    <row r="477" ht="16.350000000000001" customHeight="1" x14ac:dyDescent="0.2"/>
    <row r="478" ht="16.350000000000001" customHeight="1" x14ac:dyDescent="0.2"/>
    <row r="479" ht="16.350000000000001" customHeight="1" x14ac:dyDescent="0.2"/>
    <row r="480" ht="16.350000000000001" customHeight="1" x14ac:dyDescent="0.2"/>
    <row r="481" ht="16.350000000000001" customHeight="1" x14ac:dyDescent="0.2"/>
    <row r="482" ht="16.350000000000001" customHeight="1" x14ac:dyDescent="0.2"/>
    <row r="483" ht="16.350000000000001" customHeight="1" x14ac:dyDescent="0.2"/>
    <row r="484" ht="16.350000000000001" customHeight="1" x14ac:dyDescent="0.2"/>
    <row r="485" ht="16.350000000000001" customHeight="1" x14ac:dyDescent="0.2"/>
    <row r="486" ht="16.350000000000001" customHeight="1" x14ac:dyDescent="0.2"/>
    <row r="487" ht="16.350000000000001" customHeight="1" x14ac:dyDescent="0.2"/>
    <row r="488" ht="16.350000000000001" customHeight="1" x14ac:dyDescent="0.2"/>
    <row r="489" ht="16.350000000000001" customHeight="1" x14ac:dyDescent="0.2"/>
    <row r="490" ht="16.350000000000001" customHeight="1" x14ac:dyDescent="0.2"/>
    <row r="491" ht="16.350000000000001" customHeight="1" x14ac:dyDescent="0.2"/>
    <row r="492" ht="16.350000000000001" customHeight="1" x14ac:dyDescent="0.2"/>
    <row r="493" ht="16.350000000000001" customHeight="1" x14ac:dyDescent="0.2"/>
    <row r="494" ht="16.350000000000001" customHeight="1" x14ac:dyDescent="0.2"/>
    <row r="495" ht="16.350000000000001" customHeight="1" x14ac:dyDescent="0.2"/>
    <row r="496" ht="16.350000000000001" customHeight="1" x14ac:dyDescent="0.2"/>
    <row r="497" ht="16.350000000000001" customHeight="1" x14ac:dyDescent="0.2"/>
    <row r="498" ht="16.350000000000001" customHeight="1" x14ac:dyDescent="0.2"/>
    <row r="499" ht="16.350000000000001" customHeight="1" x14ac:dyDescent="0.2"/>
    <row r="500" ht="16.350000000000001" customHeight="1" x14ac:dyDescent="0.2"/>
    <row r="501" ht="16.350000000000001" customHeight="1" x14ac:dyDescent="0.2"/>
    <row r="502" ht="16.350000000000001" customHeight="1" x14ac:dyDescent="0.2"/>
    <row r="503" ht="16.350000000000001" customHeight="1" x14ac:dyDescent="0.2"/>
    <row r="504" ht="16.350000000000001" customHeight="1" x14ac:dyDescent="0.2"/>
    <row r="505" ht="16.350000000000001" customHeight="1" x14ac:dyDescent="0.2"/>
    <row r="506" ht="16.350000000000001" customHeight="1" x14ac:dyDescent="0.2"/>
    <row r="507" ht="16.350000000000001" customHeight="1" x14ac:dyDescent="0.2"/>
    <row r="508" ht="16.350000000000001" customHeight="1" x14ac:dyDescent="0.2"/>
    <row r="509" ht="16.350000000000001" customHeight="1" x14ac:dyDescent="0.2"/>
    <row r="510" ht="16.350000000000001" customHeight="1" x14ac:dyDescent="0.2"/>
    <row r="511" ht="16.350000000000001" customHeight="1" x14ac:dyDescent="0.2"/>
    <row r="512" ht="16.350000000000001" customHeight="1" x14ac:dyDescent="0.2"/>
    <row r="513" ht="16.350000000000001" customHeight="1" x14ac:dyDescent="0.2"/>
    <row r="514" ht="16.350000000000001" customHeight="1" x14ac:dyDescent="0.2"/>
    <row r="515" ht="16.350000000000001" customHeight="1" x14ac:dyDescent="0.2"/>
    <row r="516" ht="16.350000000000001" customHeight="1" x14ac:dyDescent="0.2"/>
    <row r="517" ht="16.350000000000001" customHeight="1" x14ac:dyDescent="0.2"/>
    <row r="518" ht="16.350000000000001" customHeight="1" x14ac:dyDescent="0.2"/>
    <row r="519" ht="16.350000000000001" customHeight="1" x14ac:dyDescent="0.2"/>
    <row r="520" ht="16.350000000000001" customHeight="1" x14ac:dyDescent="0.2"/>
    <row r="521" ht="16.350000000000001" customHeight="1" x14ac:dyDescent="0.2"/>
    <row r="522" ht="16.350000000000001" customHeight="1" x14ac:dyDescent="0.2"/>
    <row r="523" ht="16.350000000000001" customHeight="1" x14ac:dyDescent="0.2"/>
    <row r="524" ht="16.350000000000001" customHeight="1" x14ac:dyDescent="0.2"/>
    <row r="525" ht="16.350000000000001" customHeight="1" x14ac:dyDescent="0.2"/>
    <row r="526" ht="16.350000000000001" customHeight="1" x14ac:dyDescent="0.2"/>
    <row r="527" ht="16.350000000000001" customHeight="1" x14ac:dyDescent="0.2"/>
    <row r="528" ht="16.350000000000001" customHeight="1" x14ac:dyDescent="0.2"/>
    <row r="529" ht="16.350000000000001" customHeight="1" x14ac:dyDescent="0.2"/>
    <row r="530" ht="16.350000000000001" customHeight="1" x14ac:dyDescent="0.2"/>
    <row r="531" ht="16.350000000000001" customHeight="1" x14ac:dyDescent="0.2"/>
    <row r="532" ht="16.350000000000001" customHeight="1" x14ac:dyDescent="0.2"/>
    <row r="533" ht="16.350000000000001" customHeight="1" x14ac:dyDescent="0.2"/>
    <row r="534" ht="16.350000000000001" customHeight="1" x14ac:dyDescent="0.2"/>
    <row r="535" ht="16.350000000000001" customHeight="1" x14ac:dyDescent="0.2"/>
    <row r="536" ht="16.350000000000001" customHeight="1" x14ac:dyDescent="0.2"/>
    <row r="537" ht="16.350000000000001" customHeight="1" x14ac:dyDescent="0.2"/>
    <row r="538" ht="16.350000000000001" customHeight="1" x14ac:dyDescent="0.2"/>
    <row r="539" ht="16.350000000000001" customHeight="1" x14ac:dyDescent="0.2"/>
    <row r="540" ht="16.350000000000001" customHeight="1" x14ac:dyDescent="0.2"/>
    <row r="541" ht="16.350000000000001" customHeight="1" x14ac:dyDescent="0.2"/>
    <row r="542" ht="16.350000000000001" customHeight="1" x14ac:dyDescent="0.2"/>
    <row r="543" ht="16.350000000000001" customHeight="1" x14ac:dyDescent="0.2"/>
    <row r="544" ht="16.350000000000001" customHeight="1" x14ac:dyDescent="0.2"/>
    <row r="545" ht="16.350000000000001" customHeight="1" x14ac:dyDescent="0.2"/>
    <row r="546" ht="16.350000000000001" customHeight="1" x14ac:dyDescent="0.2"/>
    <row r="547" ht="16.350000000000001" customHeight="1" x14ac:dyDescent="0.2"/>
    <row r="548" ht="16.350000000000001" customHeight="1" x14ac:dyDescent="0.2"/>
    <row r="549" ht="16.350000000000001" customHeight="1" x14ac:dyDescent="0.2"/>
    <row r="550" ht="16.350000000000001" customHeight="1" x14ac:dyDescent="0.2"/>
    <row r="551" ht="16.350000000000001" customHeight="1" x14ac:dyDescent="0.2"/>
    <row r="552" ht="16.350000000000001" customHeight="1" x14ac:dyDescent="0.2"/>
    <row r="553" ht="16.350000000000001" customHeight="1" x14ac:dyDescent="0.2"/>
    <row r="554" ht="16.350000000000001" customHeight="1" x14ac:dyDescent="0.2"/>
    <row r="555" ht="16.350000000000001" customHeight="1" x14ac:dyDescent="0.2"/>
    <row r="556" ht="16.350000000000001" customHeight="1" x14ac:dyDescent="0.2"/>
    <row r="557" ht="16.350000000000001" customHeight="1" x14ac:dyDescent="0.2"/>
    <row r="558" ht="16.350000000000001" customHeight="1" x14ac:dyDescent="0.2"/>
    <row r="559" ht="16.350000000000001" customHeight="1" x14ac:dyDescent="0.2"/>
    <row r="560" ht="16.350000000000001" customHeight="1" x14ac:dyDescent="0.2"/>
    <row r="561" ht="16.350000000000001" customHeight="1" x14ac:dyDescent="0.2"/>
    <row r="562" ht="16.350000000000001" customHeight="1" x14ac:dyDescent="0.2"/>
    <row r="563" ht="16.350000000000001" customHeight="1" x14ac:dyDescent="0.2"/>
    <row r="564" ht="16.350000000000001" customHeight="1" x14ac:dyDescent="0.2"/>
    <row r="565" ht="16.350000000000001" customHeight="1" x14ac:dyDescent="0.2"/>
    <row r="566" ht="16.350000000000001" customHeight="1" x14ac:dyDescent="0.2"/>
    <row r="567" ht="16.350000000000001" customHeight="1" x14ac:dyDescent="0.2"/>
    <row r="568" ht="16.350000000000001" customHeight="1" x14ac:dyDescent="0.2"/>
    <row r="569" ht="16.350000000000001" customHeight="1" x14ac:dyDescent="0.2"/>
    <row r="570" ht="16.350000000000001" customHeight="1" x14ac:dyDescent="0.2"/>
    <row r="571" ht="16.350000000000001" customHeight="1" x14ac:dyDescent="0.2"/>
    <row r="572" ht="16.350000000000001" customHeight="1" x14ac:dyDescent="0.2"/>
    <row r="573" ht="16.350000000000001" customHeight="1" x14ac:dyDescent="0.2"/>
    <row r="574" ht="16.350000000000001" customHeight="1" x14ac:dyDescent="0.2"/>
    <row r="575" ht="16.350000000000001" customHeight="1" x14ac:dyDescent="0.2"/>
    <row r="576" ht="16.350000000000001" customHeight="1" x14ac:dyDescent="0.2"/>
    <row r="577" ht="16.350000000000001" customHeight="1" x14ac:dyDescent="0.2"/>
    <row r="578" ht="16.350000000000001" customHeight="1" x14ac:dyDescent="0.2"/>
    <row r="579" ht="16.350000000000001" customHeight="1" x14ac:dyDescent="0.2"/>
    <row r="580" ht="16.350000000000001" customHeight="1" x14ac:dyDescent="0.2"/>
    <row r="581" ht="16.350000000000001" customHeight="1" x14ac:dyDescent="0.2"/>
    <row r="582" ht="16.350000000000001" customHeight="1" x14ac:dyDescent="0.2"/>
    <row r="583" ht="16.350000000000001" customHeight="1" x14ac:dyDescent="0.2"/>
    <row r="584" ht="16.350000000000001" customHeight="1" x14ac:dyDescent="0.2"/>
    <row r="585" ht="16.350000000000001" customHeight="1" x14ac:dyDescent="0.2"/>
    <row r="586" ht="16.350000000000001" customHeight="1" x14ac:dyDescent="0.2"/>
    <row r="587" ht="16.350000000000001" customHeight="1" x14ac:dyDescent="0.2"/>
    <row r="588" ht="16.350000000000001" customHeight="1" x14ac:dyDescent="0.2"/>
    <row r="589" ht="16.350000000000001" customHeight="1" x14ac:dyDescent="0.2"/>
    <row r="590" ht="16.350000000000001" customHeight="1" x14ac:dyDescent="0.2"/>
    <row r="591" ht="16.350000000000001" customHeight="1" x14ac:dyDescent="0.2"/>
    <row r="592" ht="16.350000000000001" customHeight="1" x14ac:dyDescent="0.2"/>
    <row r="593" ht="16.350000000000001" customHeight="1" x14ac:dyDescent="0.2"/>
    <row r="594" ht="16.350000000000001" customHeight="1" x14ac:dyDescent="0.2"/>
    <row r="595" ht="16.350000000000001" customHeight="1" x14ac:dyDescent="0.2"/>
    <row r="596" ht="16.350000000000001" customHeight="1" x14ac:dyDescent="0.2"/>
    <row r="597" ht="16.350000000000001" customHeight="1" x14ac:dyDescent="0.2"/>
    <row r="598" ht="16.350000000000001" customHeight="1" x14ac:dyDescent="0.2"/>
    <row r="599" ht="16.350000000000001" customHeight="1" x14ac:dyDescent="0.2"/>
    <row r="600" ht="16.350000000000001" customHeight="1" x14ac:dyDescent="0.2"/>
    <row r="601" ht="16.350000000000001" customHeight="1" x14ac:dyDescent="0.2"/>
    <row r="602" ht="16.350000000000001" customHeight="1" x14ac:dyDescent="0.2"/>
    <row r="603" ht="16.350000000000001" customHeight="1" x14ac:dyDescent="0.2"/>
    <row r="604" ht="16.350000000000001" customHeight="1" x14ac:dyDescent="0.2"/>
    <row r="605" ht="16.350000000000001" customHeight="1" x14ac:dyDescent="0.2"/>
    <row r="606" ht="16.350000000000001" customHeight="1" x14ac:dyDescent="0.2"/>
    <row r="607" ht="16.350000000000001" customHeight="1" x14ac:dyDescent="0.2"/>
    <row r="608" ht="16.350000000000001" customHeight="1" x14ac:dyDescent="0.2"/>
    <row r="609" ht="16.350000000000001" customHeight="1" x14ac:dyDescent="0.2"/>
    <row r="610" ht="16.350000000000001" customHeight="1" x14ac:dyDescent="0.2"/>
    <row r="611" ht="16.350000000000001" customHeight="1" x14ac:dyDescent="0.2"/>
    <row r="612" ht="16.350000000000001" customHeight="1" x14ac:dyDescent="0.2"/>
    <row r="613" ht="16.350000000000001" customHeight="1" x14ac:dyDescent="0.2"/>
    <row r="614" ht="16.350000000000001" customHeight="1" x14ac:dyDescent="0.2"/>
    <row r="615" ht="16.350000000000001" customHeight="1" x14ac:dyDescent="0.2"/>
    <row r="616" ht="16.350000000000001" customHeight="1" x14ac:dyDescent="0.2"/>
    <row r="617" ht="16.350000000000001" customHeight="1" x14ac:dyDescent="0.2"/>
    <row r="618" ht="16.350000000000001" customHeight="1" x14ac:dyDescent="0.2"/>
    <row r="619" ht="16.350000000000001" customHeight="1" x14ac:dyDescent="0.2"/>
    <row r="620" ht="16.350000000000001" customHeight="1" x14ac:dyDescent="0.2"/>
    <row r="621" ht="16.350000000000001" customHeight="1" x14ac:dyDescent="0.2"/>
    <row r="622" ht="16.350000000000001" customHeight="1" x14ac:dyDescent="0.2"/>
    <row r="623" ht="16.350000000000001" customHeight="1" x14ac:dyDescent="0.2"/>
    <row r="624" ht="16.350000000000001" customHeight="1" x14ac:dyDescent="0.2"/>
    <row r="625" ht="16.350000000000001" customHeight="1" x14ac:dyDescent="0.2"/>
    <row r="626" ht="16.350000000000001" customHeight="1" x14ac:dyDescent="0.2"/>
    <row r="627" ht="16.350000000000001" customHeight="1" x14ac:dyDescent="0.2"/>
    <row r="628" ht="16.350000000000001" customHeight="1" x14ac:dyDescent="0.2"/>
    <row r="629" ht="16.350000000000001" customHeight="1" x14ac:dyDescent="0.2"/>
    <row r="630" ht="16.350000000000001" customHeight="1" x14ac:dyDescent="0.2"/>
    <row r="631" ht="16.350000000000001" customHeight="1" x14ac:dyDescent="0.2"/>
    <row r="632" ht="16.350000000000001" customHeight="1" x14ac:dyDescent="0.2"/>
    <row r="633" ht="16.350000000000001" customHeight="1" x14ac:dyDescent="0.2"/>
    <row r="634" ht="16.350000000000001" customHeight="1" x14ac:dyDescent="0.2"/>
    <row r="635" ht="16.350000000000001" customHeight="1" x14ac:dyDescent="0.2"/>
    <row r="636" ht="16.350000000000001" customHeight="1" x14ac:dyDescent="0.2"/>
    <row r="637" ht="16.350000000000001" customHeight="1" x14ac:dyDescent="0.2"/>
    <row r="638" ht="16.350000000000001" customHeight="1" x14ac:dyDescent="0.2"/>
    <row r="639" ht="16.350000000000001" customHeight="1" x14ac:dyDescent="0.2"/>
    <row r="640" ht="16.350000000000001" customHeight="1" x14ac:dyDescent="0.2"/>
    <row r="641" ht="16.350000000000001" customHeight="1" x14ac:dyDescent="0.2"/>
    <row r="642" ht="16.350000000000001" customHeight="1" x14ac:dyDescent="0.2"/>
    <row r="643" ht="16.350000000000001" customHeight="1" x14ac:dyDescent="0.2"/>
    <row r="644" ht="16.350000000000001" customHeight="1" x14ac:dyDescent="0.2"/>
    <row r="645" ht="16.350000000000001" customHeight="1" x14ac:dyDescent="0.2"/>
    <row r="646" ht="16.350000000000001" customHeight="1" x14ac:dyDescent="0.2"/>
    <row r="647" ht="16.350000000000001" customHeight="1" x14ac:dyDescent="0.2"/>
    <row r="648" ht="16.350000000000001" customHeight="1" x14ac:dyDescent="0.2"/>
    <row r="649" ht="16.350000000000001" customHeight="1" x14ac:dyDescent="0.2"/>
    <row r="650" ht="16.350000000000001" customHeight="1" x14ac:dyDescent="0.2"/>
    <row r="651" ht="16.350000000000001" customHeight="1" x14ac:dyDescent="0.2"/>
    <row r="652" ht="16.350000000000001" customHeight="1" x14ac:dyDescent="0.2"/>
    <row r="653" ht="16.350000000000001" customHeight="1" x14ac:dyDescent="0.2"/>
    <row r="654" ht="16.350000000000001" customHeight="1" x14ac:dyDescent="0.2"/>
    <row r="655" ht="16.350000000000001" customHeight="1" x14ac:dyDescent="0.2"/>
    <row r="656" ht="16.350000000000001" customHeight="1" x14ac:dyDescent="0.2"/>
    <row r="657" ht="16.350000000000001" customHeight="1" x14ac:dyDescent="0.2"/>
    <row r="658" ht="16.350000000000001" customHeight="1" x14ac:dyDescent="0.2"/>
    <row r="659" ht="16.350000000000001" customHeight="1" x14ac:dyDescent="0.2"/>
    <row r="660" ht="16.350000000000001" customHeight="1" x14ac:dyDescent="0.2"/>
    <row r="661" ht="16.350000000000001" customHeight="1" x14ac:dyDescent="0.2"/>
    <row r="662" ht="16.350000000000001" customHeight="1" x14ac:dyDescent="0.2"/>
    <row r="663" ht="16.350000000000001" customHeight="1" x14ac:dyDescent="0.2"/>
    <row r="664" ht="16.350000000000001" customHeight="1" x14ac:dyDescent="0.2"/>
    <row r="665" ht="16.350000000000001" customHeight="1" x14ac:dyDescent="0.2"/>
    <row r="666" ht="16.350000000000001" customHeight="1" x14ac:dyDescent="0.2"/>
    <row r="667" ht="16.350000000000001" customHeight="1" x14ac:dyDescent="0.2"/>
    <row r="668" ht="16.350000000000001" customHeight="1" x14ac:dyDescent="0.2"/>
    <row r="669" ht="16.350000000000001" customHeight="1" x14ac:dyDescent="0.2"/>
    <row r="670" ht="16.350000000000001" customHeight="1" x14ac:dyDescent="0.2"/>
    <row r="671" ht="16.350000000000001" customHeight="1" x14ac:dyDescent="0.2"/>
    <row r="672" ht="16.350000000000001" customHeight="1" x14ac:dyDescent="0.2"/>
    <row r="673" ht="16.350000000000001" customHeight="1" x14ac:dyDescent="0.2"/>
    <row r="674" ht="16.350000000000001" customHeight="1" x14ac:dyDescent="0.2"/>
    <row r="675" ht="16.350000000000001" customHeight="1" x14ac:dyDescent="0.2"/>
    <row r="676" ht="16.350000000000001" customHeight="1" x14ac:dyDescent="0.2"/>
    <row r="677" ht="16.350000000000001" customHeight="1" x14ac:dyDescent="0.2"/>
    <row r="678" ht="16.350000000000001" customHeight="1" x14ac:dyDescent="0.2"/>
    <row r="679" ht="16.350000000000001" customHeight="1" x14ac:dyDescent="0.2"/>
    <row r="680" ht="16.350000000000001" customHeight="1" x14ac:dyDescent="0.2"/>
    <row r="681" ht="16.350000000000001" customHeight="1" x14ac:dyDescent="0.2"/>
    <row r="682" ht="16.350000000000001" customHeight="1" x14ac:dyDescent="0.2"/>
    <row r="683" ht="16.350000000000001" customHeight="1" x14ac:dyDescent="0.2"/>
    <row r="684" ht="16.350000000000001" customHeight="1" x14ac:dyDescent="0.2"/>
    <row r="685" ht="16.350000000000001" customHeight="1" x14ac:dyDescent="0.2"/>
    <row r="686" ht="16.350000000000001" customHeight="1" x14ac:dyDescent="0.2"/>
    <row r="687" ht="16.350000000000001" customHeight="1" x14ac:dyDescent="0.2"/>
    <row r="688" ht="16.350000000000001" customHeight="1" x14ac:dyDescent="0.2"/>
    <row r="689" ht="16.350000000000001" customHeight="1" x14ac:dyDescent="0.2"/>
    <row r="690" ht="16.350000000000001" customHeight="1" x14ac:dyDescent="0.2"/>
    <row r="691" ht="16.350000000000001" customHeight="1" x14ac:dyDescent="0.2"/>
    <row r="692" ht="16.350000000000001" customHeight="1" x14ac:dyDescent="0.2"/>
    <row r="693" ht="16.350000000000001" customHeight="1" x14ac:dyDescent="0.2"/>
    <row r="694" ht="16.350000000000001" customHeight="1" x14ac:dyDescent="0.2"/>
    <row r="695" ht="16.350000000000001" customHeight="1" x14ac:dyDescent="0.2"/>
    <row r="696" ht="16.350000000000001" customHeight="1" x14ac:dyDescent="0.2"/>
    <row r="697" ht="16.350000000000001" customHeight="1" x14ac:dyDescent="0.2"/>
    <row r="698" ht="16.350000000000001" customHeight="1" x14ac:dyDescent="0.2"/>
    <row r="699" ht="16.350000000000001" customHeight="1" x14ac:dyDescent="0.2"/>
    <row r="700" ht="16.350000000000001" customHeight="1" x14ac:dyDescent="0.2"/>
    <row r="701" ht="16.350000000000001" customHeight="1" x14ac:dyDescent="0.2"/>
    <row r="702" ht="16.350000000000001" customHeight="1" x14ac:dyDescent="0.2"/>
    <row r="703" ht="16.350000000000001" customHeight="1" x14ac:dyDescent="0.2"/>
    <row r="704" ht="16.350000000000001" customHeight="1" x14ac:dyDescent="0.2"/>
    <row r="705" ht="16.350000000000001" customHeight="1" x14ac:dyDescent="0.2"/>
    <row r="706" ht="16.350000000000001" customHeight="1" x14ac:dyDescent="0.2"/>
    <row r="707" ht="16.350000000000001" customHeight="1" x14ac:dyDescent="0.2"/>
    <row r="708" ht="16.350000000000001" customHeight="1" x14ac:dyDescent="0.2"/>
    <row r="709" ht="16.350000000000001" customHeight="1" x14ac:dyDescent="0.2"/>
    <row r="710" ht="16.350000000000001" customHeight="1" x14ac:dyDescent="0.2"/>
    <row r="711" ht="16.350000000000001" customHeight="1" x14ac:dyDescent="0.2"/>
    <row r="712" ht="16.350000000000001" customHeight="1" x14ac:dyDescent="0.2"/>
    <row r="713" ht="16.350000000000001" customHeight="1" x14ac:dyDescent="0.2"/>
    <row r="714" ht="16.350000000000001" customHeight="1" x14ac:dyDescent="0.2"/>
    <row r="715" ht="16.350000000000001" customHeight="1" x14ac:dyDescent="0.2"/>
    <row r="716" ht="16.350000000000001" customHeight="1" x14ac:dyDescent="0.2"/>
    <row r="717" ht="16.350000000000001" customHeight="1" x14ac:dyDescent="0.2"/>
    <row r="718" ht="16.350000000000001" customHeight="1" x14ac:dyDescent="0.2"/>
    <row r="719" ht="16.350000000000001" customHeight="1" x14ac:dyDescent="0.2"/>
    <row r="720" ht="16.350000000000001" customHeight="1" x14ac:dyDescent="0.2"/>
    <row r="721" ht="16.350000000000001" customHeight="1" x14ac:dyDescent="0.2"/>
    <row r="722" ht="16.350000000000001" customHeight="1" x14ac:dyDescent="0.2"/>
    <row r="723" ht="16.350000000000001" customHeight="1" x14ac:dyDescent="0.2"/>
    <row r="724" ht="16.350000000000001" customHeight="1" x14ac:dyDescent="0.2"/>
    <row r="725" ht="16.350000000000001" customHeight="1" x14ac:dyDescent="0.2"/>
    <row r="726" ht="16.350000000000001" customHeight="1" x14ac:dyDescent="0.2"/>
    <row r="727" ht="16.350000000000001" customHeight="1" x14ac:dyDescent="0.2"/>
    <row r="728" ht="16.350000000000001" customHeight="1" x14ac:dyDescent="0.2"/>
    <row r="729" ht="16.350000000000001" customHeight="1" x14ac:dyDescent="0.2"/>
    <row r="730" ht="16.350000000000001" customHeight="1" x14ac:dyDescent="0.2"/>
    <row r="731" ht="16.350000000000001" customHeight="1" x14ac:dyDescent="0.2"/>
    <row r="732" ht="16.350000000000001" customHeight="1" x14ac:dyDescent="0.2"/>
    <row r="733" ht="16.350000000000001" customHeight="1" x14ac:dyDescent="0.2"/>
    <row r="734" ht="16.350000000000001" customHeight="1" x14ac:dyDescent="0.2"/>
    <row r="735" ht="16.350000000000001" customHeight="1" x14ac:dyDescent="0.2"/>
    <row r="736" ht="16.350000000000001" customHeight="1" x14ac:dyDescent="0.2"/>
    <row r="737" ht="16.350000000000001" customHeight="1" x14ac:dyDescent="0.2"/>
    <row r="738" ht="16.350000000000001" customHeight="1" x14ac:dyDescent="0.2"/>
    <row r="739" ht="16.350000000000001" customHeight="1" x14ac:dyDescent="0.2"/>
    <row r="740" ht="16.350000000000001" customHeight="1" x14ac:dyDescent="0.2"/>
    <row r="741" ht="16.350000000000001" customHeight="1" x14ac:dyDescent="0.2"/>
    <row r="742" ht="16.350000000000001" customHeight="1" x14ac:dyDescent="0.2"/>
    <row r="743" ht="16.350000000000001" customHeight="1" x14ac:dyDescent="0.2"/>
    <row r="744" ht="16.350000000000001" customHeight="1" x14ac:dyDescent="0.2"/>
    <row r="745" ht="16.350000000000001" customHeight="1" x14ac:dyDescent="0.2"/>
    <row r="746" ht="16.350000000000001" customHeight="1" x14ac:dyDescent="0.2"/>
    <row r="747" ht="16.350000000000001" customHeight="1" x14ac:dyDescent="0.2"/>
    <row r="748" ht="16.350000000000001" customHeight="1" x14ac:dyDescent="0.2"/>
    <row r="749" ht="16.350000000000001" customHeight="1" x14ac:dyDescent="0.2"/>
    <row r="750" ht="16.350000000000001" customHeight="1" x14ac:dyDescent="0.2"/>
    <row r="751" ht="16.350000000000001" customHeight="1" x14ac:dyDescent="0.2"/>
    <row r="752" ht="16.350000000000001" customHeight="1" x14ac:dyDescent="0.2"/>
    <row r="753" ht="16.350000000000001" customHeight="1" x14ac:dyDescent="0.2"/>
    <row r="754" ht="16.350000000000001" customHeight="1" x14ac:dyDescent="0.2"/>
    <row r="755" ht="16.350000000000001" customHeight="1" x14ac:dyDescent="0.2"/>
    <row r="756" ht="16.350000000000001" customHeight="1" x14ac:dyDescent="0.2"/>
    <row r="757" ht="16.350000000000001" customHeight="1" x14ac:dyDescent="0.2"/>
    <row r="758" ht="16.350000000000001" customHeight="1" x14ac:dyDescent="0.2"/>
    <row r="759" ht="16.350000000000001" customHeight="1" x14ac:dyDescent="0.2"/>
    <row r="760" ht="16.350000000000001" customHeight="1" x14ac:dyDescent="0.2"/>
    <row r="761" ht="16.350000000000001" customHeight="1" x14ac:dyDescent="0.2"/>
    <row r="762" ht="16.350000000000001" customHeight="1" x14ac:dyDescent="0.2"/>
    <row r="763" ht="16.350000000000001" customHeight="1" x14ac:dyDescent="0.2"/>
    <row r="764" ht="16.350000000000001" customHeight="1" x14ac:dyDescent="0.2"/>
    <row r="765" ht="16.350000000000001" customHeight="1" x14ac:dyDescent="0.2"/>
    <row r="766" ht="16.350000000000001" customHeight="1" x14ac:dyDescent="0.2"/>
    <row r="767" ht="16.350000000000001" customHeight="1" x14ac:dyDescent="0.2"/>
    <row r="768" ht="16.350000000000001" customHeight="1" x14ac:dyDescent="0.2"/>
    <row r="769" ht="16.350000000000001" customHeight="1" x14ac:dyDescent="0.2"/>
    <row r="770" ht="16.350000000000001" customHeight="1" x14ac:dyDescent="0.2"/>
    <row r="771" ht="16.350000000000001" customHeight="1" x14ac:dyDescent="0.2"/>
    <row r="772" ht="16.350000000000001" customHeight="1" x14ac:dyDescent="0.2"/>
    <row r="773" ht="16.350000000000001" customHeight="1" x14ac:dyDescent="0.2"/>
    <row r="774" ht="16.350000000000001" customHeight="1" x14ac:dyDescent="0.2"/>
    <row r="775" ht="16.350000000000001" customHeight="1" x14ac:dyDescent="0.2"/>
    <row r="776" ht="16.350000000000001" customHeight="1" x14ac:dyDescent="0.2"/>
    <row r="777" ht="16.350000000000001" customHeight="1" x14ac:dyDescent="0.2"/>
    <row r="778" ht="16.350000000000001" customHeight="1" x14ac:dyDescent="0.2"/>
    <row r="779" ht="16.350000000000001" customHeight="1" x14ac:dyDescent="0.2"/>
    <row r="780" ht="16.350000000000001" customHeight="1" x14ac:dyDescent="0.2"/>
    <row r="781" ht="16.350000000000001" customHeight="1" x14ac:dyDescent="0.2"/>
    <row r="782" ht="16.350000000000001" customHeight="1" x14ac:dyDescent="0.2"/>
    <row r="783" ht="16.350000000000001" customHeight="1" x14ac:dyDescent="0.2"/>
    <row r="784" ht="16.350000000000001" customHeight="1" x14ac:dyDescent="0.2"/>
    <row r="785" ht="16.350000000000001" customHeight="1" x14ac:dyDescent="0.2"/>
    <row r="786" ht="16.350000000000001" customHeight="1" x14ac:dyDescent="0.2"/>
    <row r="787" ht="16.350000000000001" customHeight="1" x14ac:dyDescent="0.2"/>
    <row r="788" ht="16.350000000000001" customHeight="1" x14ac:dyDescent="0.2"/>
    <row r="789" ht="16.350000000000001" customHeight="1" x14ac:dyDescent="0.2"/>
    <row r="790" ht="16.350000000000001" customHeight="1" x14ac:dyDescent="0.2"/>
    <row r="791" ht="16.350000000000001" customHeight="1" x14ac:dyDescent="0.2"/>
    <row r="792" ht="16.350000000000001" customHeight="1" x14ac:dyDescent="0.2"/>
    <row r="793" ht="16.350000000000001" customHeight="1" x14ac:dyDescent="0.2"/>
    <row r="794" ht="16.350000000000001" customHeight="1" x14ac:dyDescent="0.2"/>
    <row r="795" ht="16.350000000000001" customHeight="1" x14ac:dyDescent="0.2"/>
    <row r="796" ht="16.350000000000001" customHeight="1" x14ac:dyDescent="0.2"/>
    <row r="797" ht="16.350000000000001" customHeight="1" x14ac:dyDescent="0.2"/>
    <row r="798" ht="16.350000000000001" customHeight="1" x14ac:dyDescent="0.2"/>
    <row r="799" ht="16.350000000000001" customHeight="1" x14ac:dyDescent="0.2"/>
    <row r="800" ht="16.350000000000001" customHeight="1" x14ac:dyDescent="0.2"/>
    <row r="801" ht="16.350000000000001" customHeight="1" x14ac:dyDescent="0.2"/>
    <row r="802" ht="16.350000000000001" customHeight="1" x14ac:dyDescent="0.2"/>
    <row r="803" ht="16.350000000000001" customHeight="1" x14ac:dyDescent="0.2"/>
    <row r="804" ht="16.350000000000001" customHeight="1" x14ac:dyDescent="0.2"/>
    <row r="805" ht="16.350000000000001" customHeight="1" x14ac:dyDescent="0.2"/>
    <row r="806" ht="16.350000000000001" customHeight="1" x14ac:dyDescent="0.2"/>
    <row r="807" ht="16.350000000000001" customHeight="1" x14ac:dyDescent="0.2"/>
    <row r="808" ht="16.350000000000001" customHeight="1" x14ac:dyDescent="0.2"/>
    <row r="809" ht="16.350000000000001" customHeight="1" x14ac:dyDescent="0.2"/>
    <row r="810" ht="16.350000000000001" customHeight="1" x14ac:dyDescent="0.2"/>
    <row r="811" ht="16.350000000000001" customHeight="1" x14ac:dyDescent="0.2"/>
    <row r="812" ht="16.350000000000001" customHeight="1" x14ac:dyDescent="0.2"/>
    <row r="813" ht="16.350000000000001" customHeight="1" x14ac:dyDescent="0.2"/>
    <row r="814" ht="16.350000000000001" customHeight="1" x14ac:dyDescent="0.2"/>
    <row r="815" ht="16.350000000000001" customHeight="1" x14ac:dyDescent="0.2"/>
    <row r="816" ht="16.350000000000001" customHeight="1" x14ac:dyDescent="0.2"/>
    <row r="817" ht="16.350000000000001" customHeight="1" x14ac:dyDescent="0.2"/>
    <row r="818" ht="16.350000000000001" customHeight="1" x14ac:dyDescent="0.2"/>
    <row r="819" ht="16.350000000000001" customHeight="1" x14ac:dyDescent="0.2"/>
    <row r="820" ht="16.350000000000001" customHeight="1" x14ac:dyDescent="0.2"/>
    <row r="821" ht="16.350000000000001" customHeight="1" x14ac:dyDescent="0.2"/>
    <row r="822" ht="16.350000000000001" customHeight="1" x14ac:dyDescent="0.2"/>
    <row r="823" ht="16.350000000000001" customHeight="1" x14ac:dyDescent="0.2"/>
    <row r="824" ht="16.350000000000001" customHeight="1" x14ac:dyDescent="0.2"/>
    <row r="825" ht="16.350000000000001" customHeight="1" x14ac:dyDescent="0.2"/>
    <row r="826" ht="16.350000000000001" customHeight="1" x14ac:dyDescent="0.2"/>
    <row r="827" ht="16.350000000000001" customHeight="1" x14ac:dyDescent="0.2"/>
    <row r="828" ht="16.350000000000001" customHeight="1" x14ac:dyDescent="0.2"/>
    <row r="829" ht="16.350000000000001" customHeight="1" x14ac:dyDescent="0.2"/>
    <row r="830" ht="16.350000000000001" customHeight="1" x14ac:dyDescent="0.2"/>
    <row r="831" ht="16.350000000000001" customHeight="1" x14ac:dyDescent="0.2"/>
    <row r="832" ht="16.350000000000001" customHeight="1" x14ac:dyDescent="0.2"/>
    <row r="833" ht="16.350000000000001" customHeight="1" x14ac:dyDescent="0.2"/>
    <row r="834" ht="16.350000000000001" customHeight="1" x14ac:dyDescent="0.2"/>
    <row r="835" ht="16.350000000000001" customHeight="1" x14ac:dyDescent="0.2"/>
    <row r="836" ht="16.350000000000001" customHeight="1" x14ac:dyDescent="0.2"/>
    <row r="837" ht="16.350000000000001" customHeight="1" x14ac:dyDescent="0.2"/>
    <row r="838" ht="16.350000000000001" customHeight="1" x14ac:dyDescent="0.2"/>
    <row r="839" ht="16.350000000000001" customHeight="1" x14ac:dyDescent="0.2"/>
    <row r="840" ht="16.350000000000001" customHeight="1" x14ac:dyDescent="0.2"/>
    <row r="841" ht="16.350000000000001" customHeight="1" x14ac:dyDescent="0.2"/>
    <row r="842" ht="16.350000000000001" customHeight="1" x14ac:dyDescent="0.2"/>
    <row r="843" ht="16.350000000000001" customHeight="1" x14ac:dyDescent="0.2"/>
    <row r="844" ht="16.350000000000001" customHeight="1" x14ac:dyDescent="0.2"/>
    <row r="845" ht="16.350000000000001" customHeight="1" x14ac:dyDescent="0.2"/>
    <row r="846" ht="16.350000000000001" customHeight="1" x14ac:dyDescent="0.2"/>
    <row r="847" ht="16.350000000000001" customHeight="1" x14ac:dyDescent="0.2"/>
    <row r="848" ht="16.350000000000001" customHeight="1" x14ac:dyDescent="0.2"/>
    <row r="849" ht="16.350000000000001" customHeight="1" x14ac:dyDescent="0.2"/>
    <row r="850" ht="16.350000000000001" customHeight="1" x14ac:dyDescent="0.2"/>
    <row r="851" ht="16.350000000000001" customHeight="1" x14ac:dyDescent="0.2"/>
    <row r="852" ht="16.350000000000001" customHeight="1" x14ac:dyDescent="0.2"/>
    <row r="853" ht="16.350000000000001" customHeight="1" x14ac:dyDescent="0.2"/>
    <row r="854" ht="16.350000000000001" customHeight="1" x14ac:dyDescent="0.2"/>
    <row r="855" ht="16.350000000000001" customHeight="1" x14ac:dyDescent="0.2"/>
    <row r="856" ht="16.350000000000001" customHeight="1" x14ac:dyDescent="0.2"/>
    <row r="857" ht="16.350000000000001" customHeight="1" x14ac:dyDescent="0.2"/>
    <row r="858" ht="16.350000000000001" customHeight="1" x14ac:dyDescent="0.2"/>
    <row r="859" ht="16.350000000000001" customHeight="1" x14ac:dyDescent="0.2"/>
    <row r="860" ht="16.350000000000001" customHeight="1" x14ac:dyDescent="0.2"/>
    <row r="861" ht="16.350000000000001" customHeight="1" x14ac:dyDescent="0.2"/>
    <row r="862" ht="16.350000000000001" customHeight="1" x14ac:dyDescent="0.2"/>
    <row r="863" ht="16.350000000000001" customHeight="1" x14ac:dyDescent="0.2"/>
    <row r="864" ht="16.350000000000001" customHeight="1" x14ac:dyDescent="0.2"/>
    <row r="865" ht="16.350000000000001" customHeight="1" x14ac:dyDescent="0.2"/>
    <row r="866" ht="16.350000000000001" customHeight="1" x14ac:dyDescent="0.2"/>
    <row r="867" ht="16.350000000000001" customHeight="1" x14ac:dyDescent="0.2"/>
    <row r="868" ht="16.350000000000001" customHeight="1" x14ac:dyDescent="0.2"/>
    <row r="869" ht="16.350000000000001" customHeight="1" x14ac:dyDescent="0.2"/>
    <row r="870" ht="16.350000000000001" customHeight="1" x14ac:dyDescent="0.2"/>
    <row r="871" ht="16.350000000000001" customHeight="1" x14ac:dyDescent="0.2"/>
    <row r="872" ht="16.350000000000001" customHeight="1" x14ac:dyDescent="0.2"/>
    <row r="873" ht="16.350000000000001" customHeight="1" x14ac:dyDescent="0.2"/>
    <row r="874" ht="16.350000000000001" customHeight="1" x14ac:dyDescent="0.2"/>
    <row r="875" ht="16.350000000000001" customHeight="1" x14ac:dyDescent="0.2"/>
    <row r="876" ht="16.350000000000001" customHeight="1" x14ac:dyDescent="0.2"/>
    <row r="877" ht="16.350000000000001" customHeight="1" x14ac:dyDescent="0.2"/>
    <row r="878" ht="16.350000000000001" customHeight="1" x14ac:dyDescent="0.2"/>
    <row r="879" ht="16.350000000000001" customHeight="1" x14ac:dyDescent="0.2"/>
    <row r="880" ht="16.350000000000001" customHeight="1" x14ac:dyDescent="0.2"/>
    <row r="881" ht="16.350000000000001" customHeight="1" x14ac:dyDescent="0.2"/>
    <row r="882" ht="16.350000000000001" customHeight="1" x14ac:dyDescent="0.2"/>
    <row r="883" ht="16.350000000000001" customHeight="1" x14ac:dyDescent="0.2"/>
    <row r="884" ht="16.350000000000001" customHeight="1" x14ac:dyDescent="0.2"/>
    <row r="885" ht="16.350000000000001" customHeight="1" x14ac:dyDescent="0.2"/>
    <row r="886" ht="16.350000000000001" customHeight="1" x14ac:dyDescent="0.2"/>
    <row r="887" ht="16.350000000000001" customHeight="1" x14ac:dyDescent="0.2"/>
    <row r="888" ht="16.350000000000001" customHeight="1" x14ac:dyDescent="0.2"/>
    <row r="889" ht="16.350000000000001" customHeight="1" x14ac:dyDescent="0.2"/>
    <row r="890" ht="16.350000000000001" customHeight="1" x14ac:dyDescent="0.2"/>
    <row r="891" ht="16.350000000000001" customHeight="1" x14ac:dyDescent="0.2"/>
    <row r="892" ht="16.350000000000001" customHeight="1" x14ac:dyDescent="0.2"/>
    <row r="893" ht="16.350000000000001" customHeight="1" x14ac:dyDescent="0.2"/>
    <row r="894" ht="16.350000000000001" customHeight="1" x14ac:dyDescent="0.2"/>
    <row r="895" ht="16.350000000000001" customHeight="1" x14ac:dyDescent="0.2"/>
    <row r="896" ht="16.350000000000001" customHeight="1" x14ac:dyDescent="0.2"/>
    <row r="897" ht="16.350000000000001" customHeight="1" x14ac:dyDescent="0.2"/>
    <row r="898" ht="16.350000000000001" customHeight="1" x14ac:dyDescent="0.2"/>
    <row r="899" ht="16.350000000000001" customHeight="1" x14ac:dyDescent="0.2"/>
    <row r="900" ht="16.350000000000001" customHeight="1" x14ac:dyDescent="0.2"/>
    <row r="901" ht="16.350000000000001" customHeight="1" x14ac:dyDescent="0.2"/>
    <row r="902" ht="16.350000000000001" customHeight="1" x14ac:dyDescent="0.2"/>
    <row r="903" ht="16.350000000000001" customHeight="1" x14ac:dyDescent="0.2"/>
    <row r="904" ht="16.350000000000001" customHeight="1" x14ac:dyDescent="0.2"/>
    <row r="905" ht="16.350000000000001" customHeight="1" x14ac:dyDescent="0.2"/>
    <row r="906" ht="16.350000000000001" customHeight="1" x14ac:dyDescent="0.2"/>
    <row r="907" ht="16.350000000000001" customHeight="1" x14ac:dyDescent="0.2"/>
    <row r="908" ht="16.350000000000001" customHeight="1" x14ac:dyDescent="0.2"/>
    <row r="909" ht="16.350000000000001" customHeight="1" x14ac:dyDescent="0.2"/>
    <row r="910" ht="16.350000000000001" customHeight="1" x14ac:dyDescent="0.2"/>
    <row r="911" ht="16.350000000000001" customHeight="1" x14ac:dyDescent="0.2"/>
    <row r="912" ht="16.350000000000001" customHeight="1" x14ac:dyDescent="0.2"/>
    <row r="913" ht="16.350000000000001" customHeight="1" x14ac:dyDescent="0.2"/>
    <row r="914" ht="16.350000000000001" customHeight="1" x14ac:dyDescent="0.2"/>
    <row r="915" ht="16.350000000000001" customHeight="1" x14ac:dyDescent="0.2"/>
    <row r="916" ht="16.350000000000001" customHeight="1" x14ac:dyDescent="0.2"/>
    <row r="917" ht="16.350000000000001" customHeight="1" x14ac:dyDescent="0.2"/>
    <row r="918" ht="16.350000000000001" customHeight="1" x14ac:dyDescent="0.2"/>
    <row r="919" ht="16.350000000000001" customHeight="1" x14ac:dyDescent="0.2"/>
    <row r="920" ht="16.350000000000001" customHeight="1" x14ac:dyDescent="0.2"/>
    <row r="921" ht="16.350000000000001" customHeight="1" x14ac:dyDescent="0.2"/>
    <row r="922" ht="16.350000000000001" customHeight="1" x14ac:dyDescent="0.2"/>
    <row r="923" ht="16.350000000000001" customHeight="1" x14ac:dyDescent="0.2"/>
    <row r="924" ht="16.350000000000001" customHeight="1" x14ac:dyDescent="0.2"/>
    <row r="925" ht="16.350000000000001" customHeight="1" x14ac:dyDescent="0.2"/>
    <row r="926" ht="16.350000000000001" customHeight="1" x14ac:dyDescent="0.2"/>
    <row r="927" ht="16.350000000000001" customHeight="1" x14ac:dyDescent="0.2"/>
    <row r="928" ht="16.350000000000001" customHeight="1" x14ac:dyDescent="0.2"/>
    <row r="929" ht="16.350000000000001" customHeight="1" x14ac:dyDescent="0.2"/>
    <row r="930" ht="16.350000000000001" customHeight="1" x14ac:dyDescent="0.2"/>
    <row r="931" ht="16.350000000000001" customHeight="1" x14ac:dyDescent="0.2"/>
    <row r="932" ht="16.350000000000001" customHeight="1" x14ac:dyDescent="0.2"/>
    <row r="933" ht="16.350000000000001" customHeight="1" x14ac:dyDescent="0.2"/>
    <row r="934" ht="16.350000000000001" customHeight="1" x14ac:dyDescent="0.2"/>
    <row r="935" ht="16.350000000000001" customHeight="1" x14ac:dyDescent="0.2"/>
    <row r="936" ht="16.350000000000001" customHeight="1" x14ac:dyDescent="0.2"/>
    <row r="937" ht="16.350000000000001" customHeight="1" x14ac:dyDescent="0.2"/>
    <row r="938" ht="16.350000000000001" customHeight="1" x14ac:dyDescent="0.2"/>
    <row r="939" ht="16.350000000000001" customHeight="1" x14ac:dyDescent="0.2"/>
    <row r="940" ht="16.350000000000001" customHeight="1" x14ac:dyDescent="0.2"/>
    <row r="941" ht="16.350000000000001" customHeight="1" x14ac:dyDescent="0.2"/>
    <row r="942" ht="16.350000000000001" customHeight="1" x14ac:dyDescent="0.2"/>
    <row r="943" ht="16.350000000000001" customHeight="1" x14ac:dyDescent="0.2"/>
    <row r="944" ht="16.350000000000001" customHeight="1" x14ac:dyDescent="0.2"/>
    <row r="945" ht="16.350000000000001" customHeight="1" x14ac:dyDescent="0.2"/>
    <row r="946" ht="16.350000000000001" customHeight="1" x14ac:dyDescent="0.2"/>
    <row r="947" ht="16.350000000000001" customHeight="1" x14ac:dyDescent="0.2"/>
    <row r="948" ht="16.350000000000001" customHeight="1" x14ac:dyDescent="0.2"/>
    <row r="949" ht="16.350000000000001" customHeight="1" x14ac:dyDescent="0.2"/>
    <row r="950" ht="16.350000000000001" customHeight="1" x14ac:dyDescent="0.2"/>
    <row r="951" ht="16.350000000000001" customHeight="1" x14ac:dyDescent="0.2"/>
    <row r="952" ht="16.350000000000001" customHeight="1" x14ac:dyDescent="0.2"/>
    <row r="953" ht="16.350000000000001" customHeight="1" x14ac:dyDescent="0.2"/>
    <row r="954" ht="16.350000000000001" customHeight="1" x14ac:dyDescent="0.2"/>
    <row r="955" ht="16.350000000000001" customHeight="1" x14ac:dyDescent="0.2"/>
    <row r="956" ht="16.350000000000001" customHeight="1" x14ac:dyDescent="0.2"/>
    <row r="957" ht="16.350000000000001" customHeight="1" x14ac:dyDescent="0.2"/>
    <row r="958" ht="16.350000000000001" customHeight="1" x14ac:dyDescent="0.2"/>
    <row r="959" ht="16.350000000000001" customHeight="1" x14ac:dyDescent="0.2"/>
    <row r="960" ht="16.350000000000001" customHeight="1" x14ac:dyDescent="0.2"/>
    <row r="961" ht="16.350000000000001" customHeight="1" x14ac:dyDescent="0.2"/>
    <row r="962" ht="16.350000000000001" customHeight="1" x14ac:dyDescent="0.2"/>
    <row r="963" ht="16.350000000000001" customHeight="1" x14ac:dyDescent="0.2"/>
    <row r="964" ht="16.350000000000001" customHeight="1" x14ac:dyDescent="0.2"/>
    <row r="965" ht="16.350000000000001" customHeight="1" x14ac:dyDescent="0.2"/>
    <row r="966" ht="16.350000000000001" customHeight="1" x14ac:dyDescent="0.2"/>
    <row r="967" ht="16.350000000000001" customHeight="1" x14ac:dyDescent="0.2"/>
    <row r="968" ht="16.350000000000001" customHeight="1" x14ac:dyDescent="0.2"/>
    <row r="969" ht="16.350000000000001" customHeight="1" x14ac:dyDescent="0.2"/>
    <row r="970" ht="16.350000000000001" customHeight="1" x14ac:dyDescent="0.2"/>
    <row r="971" ht="16.350000000000001" customHeight="1" x14ac:dyDescent="0.2"/>
    <row r="972" ht="16.350000000000001" customHeight="1" x14ac:dyDescent="0.2"/>
    <row r="973" ht="16.350000000000001" customHeight="1" x14ac:dyDescent="0.2"/>
    <row r="974" ht="16.350000000000001" customHeight="1" x14ac:dyDescent="0.2"/>
    <row r="975" ht="16.350000000000001" customHeight="1" x14ac:dyDescent="0.2"/>
    <row r="976" ht="16.350000000000001" customHeight="1" x14ac:dyDescent="0.2"/>
    <row r="977" ht="16.350000000000001" customHeight="1" x14ac:dyDescent="0.2"/>
    <row r="978" ht="16.350000000000001" customHeight="1" x14ac:dyDescent="0.2"/>
    <row r="979" ht="16.350000000000001" customHeight="1" x14ac:dyDescent="0.2"/>
    <row r="980" ht="16.350000000000001" customHeight="1" x14ac:dyDescent="0.2"/>
    <row r="981" ht="16.350000000000001" customHeight="1" x14ac:dyDescent="0.2"/>
    <row r="982" ht="16.350000000000001" customHeight="1" x14ac:dyDescent="0.2"/>
    <row r="983" ht="16.350000000000001" customHeight="1" x14ac:dyDescent="0.2"/>
    <row r="984" ht="16.350000000000001" customHeight="1" x14ac:dyDescent="0.2"/>
    <row r="985" ht="16.350000000000001" customHeight="1" x14ac:dyDescent="0.2"/>
    <row r="986" ht="16.350000000000001" customHeight="1" x14ac:dyDescent="0.2"/>
    <row r="987" ht="16.350000000000001" customHeight="1" x14ac:dyDescent="0.2"/>
    <row r="988" ht="16.350000000000001" customHeight="1" x14ac:dyDescent="0.2"/>
    <row r="989" ht="16.350000000000001" customHeight="1" x14ac:dyDescent="0.2"/>
    <row r="990" ht="16.350000000000001" customHeight="1" x14ac:dyDescent="0.2"/>
    <row r="991" ht="16.350000000000001" customHeight="1" x14ac:dyDescent="0.2"/>
    <row r="992" ht="16.350000000000001" customHeight="1" x14ac:dyDescent="0.2"/>
    <row r="993" ht="16.350000000000001" customHeight="1" x14ac:dyDescent="0.2"/>
    <row r="994" ht="16.350000000000001" customHeight="1" x14ac:dyDescent="0.2"/>
    <row r="995" ht="16.350000000000001" customHeight="1" x14ac:dyDescent="0.2"/>
    <row r="996" ht="16.350000000000001" customHeight="1" x14ac:dyDescent="0.2"/>
    <row r="997" ht="16.350000000000001" customHeight="1" x14ac:dyDescent="0.2"/>
    <row r="998" ht="16.350000000000001" customHeight="1" x14ac:dyDescent="0.2"/>
    <row r="999" ht="16.350000000000001" customHeight="1" x14ac:dyDescent="0.2"/>
    <row r="1000" ht="16.350000000000001" customHeight="1" x14ac:dyDescent="0.2"/>
    <row r="1001" ht="16.350000000000001" customHeight="1" x14ac:dyDescent="0.2"/>
    <row r="1002" ht="16.350000000000001" customHeight="1" x14ac:dyDescent="0.2"/>
    <row r="1003" ht="16.350000000000001" customHeight="1" x14ac:dyDescent="0.2"/>
    <row r="1004" ht="16.350000000000001" customHeight="1" x14ac:dyDescent="0.2"/>
    <row r="1005" ht="16.350000000000001" customHeight="1" x14ac:dyDescent="0.2"/>
    <row r="1006" ht="16.350000000000001" customHeight="1" x14ac:dyDescent="0.2"/>
    <row r="1007" ht="16.350000000000001" customHeight="1" x14ac:dyDescent="0.2"/>
    <row r="1008" ht="16.350000000000001" customHeight="1" x14ac:dyDescent="0.2"/>
    <row r="1009" ht="16.350000000000001" customHeight="1" x14ac:dyDescent="0.2"/>
    <row r="1010" ht="16.350000000000001" customHeight="1" x14ac:dyDescent="0.2"/>
    <row r="1011" ht="16.350000000000001" customHeight="1" x14ac:dyDescent="0.2"/>
    <row r="1012" ht="16.350000000000001" customHeight="1" x14ac:dyDescent="0.2"/>
    <row r="1013" ht="16.350000000000001" customHeight="1" x14ac:dyDescent="0.2"/>
    <row r="1014" ht="16.350000000000001" customHeight="1" x14ac:dyDescent="0.2"/>
    <row r="1015" ht="16.350000000000001" customHeight="1" x14ac:dyDescent="0.2"/>
    <row r="1016" ht="16.350000000000001" customHeight="1" x14ac:dyDescent="0.2"/>
    <row r="1017" ht="16.350000000000001" customHeight="1" x14ac:dyDescent="0.2"/>
    <row r="1018" ht="16.350000000000001" customHeight="1" x14ac:dyDescent="0.2"/>
    <row r="1019" ht="16.350000000000001" customHeight="1" x14ac:dyDescent="0.2"/>
    <row r="1020" ht="16.350000000000001" customHeight="1" x14ac:dyDescent="0.2"/>
    <row r="1021" ht="16.350000000000001" customHeight="1" x14ac:dyDescent="0.2"/>
    <row r="1022" ht="16.350000000000001" customHeight="1" x14ac:dyDescent="0.2"/>
    <row r="1023" ht="16.350000000000001" customHeight="1" x14ac:dyDescent="0.2"/>
    <row r="1024" ht="16.350000000000001" customHeight="1" x14ac:dyDescent="0.2"/>
    <row r="1025" ht="16.350000000000001" customHeight="1" x14ac:dyDescent="0.2"/>
    <row r="1026" ht="16.350000000000001" customHeight="1" x14ac:dyDescent="0.2"/>
    <row r="1027" ht="16.350000000000001" customHeight="1" x14ac:dyDescent="0.2"/>
    <row r="1028" ht="16.350000000000001" customHeight="1" x14ac:dyDescent="0.2"/>
    <row r="1029" ht="16.350000000000001" customHeight="1" x14ac:dyDescent="0.2"/>
    <row r="1030" ht="16.350000000000001" customHeight="1" x14ac:dyDescent="0.2"/>
    <row r="1031" ht="16.350000000000001" customHeight="1" x14ac:dyDescent="0.2"/>
    <row r="1032" ht="16.350000000000001" customHeight="1" x14ac:dyDescent="0.2"/>
    <row r="1033" ht="16.350000000000001" customHeight="1" x14ac:dyDescent="0.2"/>
    <row r="1034" ht="16.350000000000001" customHeight="1" x14ac:dyDescent="0.2"/>
    <row r="1035" ht="16.350000000000001" customHeight="1" x14ac:dyDescent="0.2"/>
    <row r="1036" ht="16.350000000000001" customHeight="1" x14ac:dyDescent="0.2"/>
    <row r="1037" ht="16.350000000000001" customHeight="1" x14ac:dyDescent="0.2"/>
    <row r="1038" ht="16.350000000000001" customHeight="1" x14ac:dyDescent="0.2"/>
    <row r="1039" ht="16.350000000000001" customHeight="1" x14ac:dyDescent="0.2"/>
    <row r="1040" ht="16.350000000000001" customHeight="1" x14ac:dyDescent="0.2"/>
    <row r="1041" ht="16.350000000000001" customHeight="1" x14ac:dyDescent="0.2"/>
    <row r="1042" ht="16.350000000000001" customHeight="1" x14ac:dyDescent="0.2"/>
    <row r="1043" ht="16.350000000000001" customHeight="1" x14ac:dyDescent="0.2"/>
    <row r="1044" ht="16.350000000000001" customHeight="1" x14ac:dyDescent="0.2"/>
    <row r="1045" ht="16.350000000000001" customHeight="1" x14ac:dyDescent="0.2"/>
    <row r="1046" ht="16.350000000000001" customHeight="1" x14ac:dyDescent="0.2"/>
    <row r="1047" ht="16.350000000000001" customHeight="1" x14ac:dyDescent="0.2"/>
    <row r="1048" ht="16.350000000000001" customHeight="1" x14ac:dyDescent="0.2"/>
    <row r="1049" ht="16.350000000000001" customHeight="1" x14ac:dyDescent="0.2"/>
    <row r="1050" ht="16.350000000000001" customHeight="1" x14ac:dyDescent="0.2"/>
    <row r="1051" ht="16.350000000000001" customHeight="1" x14ac:dyDescent="0.2"/>
    <row r="1052" ht="16.350000000000001" customHeight="1" x14ac:dyDescent="0.2"/>
    <row r="1053" ht="16.350000000000001" customHeight="1" x14ac:dyDescent="0.2"/>
    <row r="1054" ht="16.350000000000001" customHeight="1" x14ac:dyDescent="0.2"/>
    <row r="1055" ht="16.350000000000001" customHeight="1" x14ac:dyDescent="0.2"/>
    <row r="1056" ht="16.350000000000001" customHeight="1" x14ac:dyDescent="0.2"/>
    <row r="1057" ht="16.350000000000001" customHeight="1" x14ac:dyDescent="0.2"/>
    <row r="1058" ht="16.350000000000001" customHeight="1" x14ac:dyDescent="0.2"/>
    <row r="1059" ht="16.350000000000001" customHeight="1" x14ac:dyDescent="0.2"/>
    <row r="1060" ht="16.350000000000001" customHeight="1" x14ac:dyDescent="0.2"/>
    <row r="1061" ht="16.350000000000001" customHeight="1" x14ac:dyDescent="0.2"/>
    <row r="1062" ht="16.350000000000001" customHeight="1" x14ac:dyDescent="0.2"/>
    <row r="1063" ht="16.350000000000001" customHeight="1" x14ac:dyDescent="0.2"/>
    <row r="1064" ht="16.350000000000001" customHeight="1" x14ac:dyDescent="0.2"/>
    <row r="1065" ht="16.350000000000001" customHeight="1" x14ac:dyDescent="0.2"/>
    <row r="1066" ht="16.350000000000001" customHeight="1" x14ac:dyDescent="0.2"/>
    <row r="1067" ht="16.350000000000001" customHeight="1" x14ac:dyDescent="0.2"/>
    <row r="1068" ht="16.350000000000001" customHeight="1" x14ac:dyDescent="0.2"/>
    <row r="1069" ht="16.350000000000001" customHeight="1" x14ac:dyDescent="0.2"/>
    <row r="1070" ht="16.350000000000001" customHeight="1" x14ac:dyDescent="0.2"/>
    <row r="1071" ht="16.350000000000001" customHeight="1" x14ac:dyDescent="0.2"/>
    <row r="1072" ht="16.350000000000001" customHeight="1" x14ac:dyDescent="0.2"/>
    <row r="1073" ht="16.350000000000001" customHeight="1" x14ac:dyDescent="0.2"/>
    <row r="1074" ht="16.350000000000001" customHeight="1" x14ac:dyDescent="0.2"/>
    <row r="1075" ht="16.350000000000001" customHeight="1" x14ac:dyDescent="0.2"/>
    <row r="1076" ht="16.350000000000001" customHeight="1" x14ac:dyDescent="0.2"/>
    <row r="1077" ht="16.350000000000001" customHeight="1" x14ac:dyDescent="0.2"/>
    <row r="1078" ht="16.350000000000001" customHeight="1" x14ac:dyDescent="0.2"/>
    <row r="1079" ht="16.350000000000001" customHeight="1" x14ac:dyDescent="0.2"/>
    <row r="1080" ht="16.350000000000001" customHeight="1" x14ac:dyDescent="0.2"/>
    <row r="1081" ht="16.350000000000001" customHeight="1" x14ac:dyDescent="0.2"/>
    <row r="1082" ht="16.350000000000001" customHeight="1" x14ac:dyDescent="0.2"/>
    <row r="1083" ht="16.350000000000001" customHeight="1" x14ac:dyDescent="0.2"/>
    <row r="1084" ht="16.350000000000001" customHeight="1" x14ac:dyDescent="0.2"/>
    <row r="1085" ht="16.350000000000001" customHeight="1" x14ac:dyDescent="0.2"/>
    <row r="1086" ht="16.350000000000001" customHeight="1" x14ac:dyDescent="0.2"/>
    <row r="1087" ht="16.350000000000001" customHeight="1" x14ac:dyDescent="0.2"/>
    <row r="1088" ht="16.350000000000001" customHeight="1" x14ac:dyDescent="0.2"/>
    <row r="1089" ht="16.350000000000001" customHeight="1" x14ac:dyDescent="0.2"/>
    <row r="1090" ht="16.350000000000001" customHeight="1" x14ac:dyDescent="0.2"/>
    <row r="1091" ht="16.350000000000001" customHeight="1" x14ac:dyDescent="0.2"/>
    <row r="1092" ht="16.350000000000001" customHeight="1" x14ac:dyDescent="0.2"/>
    <row r="1093" ht="16.350000000000001" customHeight="1" x14ac:dyDescent="0.2"/>
    <row r="1094" ht="16.350000000000001" customHeight="1" x14ac:dyDescent="0.2"/>
    <row r="1095" ht="16.350000000000001" customHeight="1" x14ac:dyDescent="0.2"/>
    <row r="1096" ht="16.350000000000001" customHeight="1" x14ac:dyDescent="0.2"/>
    <row r="1097" ht="16.350000000000001" customHeight="1" x14ac:dyDescent="0.2"/>
    <row r="1098" ht="16.350000000000001" customHeight="1" x14ac:dyDescent="0.2"/>
    <row r="1099" ht="16.350000000000001" customHeight="1" x14ac:dyDescent="0.2"/>
    <row r="1100" ht="16.350000000000001" customHeight="1" x14ac:dyDescent="0.2"/>
    <row r="1101" ht="16.350000000000001" customHeight="1" x14ac:dyDescent="0.2"/>
    <row r="1102" ht="16.350000000000001" customHeight="1" x14ac:dyDescent="0.2"/>
    <row r="1103" ht="16.350000000000001" customHeight="1" x14ac:dyDescent="0.2"/>
    <row r="1104" ht="16.350000000000001" customHeight="1" x14ac:dyDescent="0.2"/>
    <row r="1105" ht="16.350000000000001" customHeight="1" x14ac:dyDescent="0.2"/>
    <row r="1106" ht="16.350000000000001" customHeight="1" x14ac:dyDescent="0.2"/>
    <row r="1107" ht="16.350000000000001" customHeight="1" x14ac:dyDescent="0.2"/>
    <row r="1108" ht="16.350000000000001" customHeight="1" x14ac:dyDescent="0.2"/>
    <row r="1109" ht="16.350000000000001" customHeight="1" x14ac:dyDescent="0.2"/>
    <row r="1110" ht="16.350000000000001" customHeight="1" x14ac:dyDescent="0.2"/>
    <row r="1111" ht="16.350000000000001" customHeight="1" x14ac:dyDescent="0.2"/>
    <row r="1112" ht="16.350000000000001" customHeight="1" x14ac:dyDescent="0.2"/>
    <row r="1113" ht="16.350000000000001" customHeight="1" x14ac:dyDescent="0.2"/>
    <row r="1114" ht="16.350000000000001" customHeight="1" x14ac:dyDescent="0.2"/>
    <row r="1115" ht="16.350000000000001" customHeight="1" x14ac:dyDescent="0.2"/>
    <row r="1116" ht="16.350000000000001" customHeight="1" x14ac:dyDescent="0.2"/>
    <row r="1117" ht="16.350000000000001" customHeight="1" x14ac:dyDescent="0.2"/>
    <row r="1118" ht="16.350000000000001" customHeight="1" x14ac:dyDescent="0.2"/>
    <row r="1119" ht="16.350000000000001" customHeight="1" x14ac:dyDescent="0.2"/>
    <row r="1120" ht="16.350000000000001" customHeight="1" x14ac:dyDescent="0.2"/>
    <row r="1121" ht="16.350000000000001" customHeight="1" x14ac:dyDescent="0.2"/>
    <row r="1122" ht="16.350000000000001" customHeight="1" x14ac:dyDescent="0.2"/>
    <row r="1123" ht="16.350000000000001" customHeight="1" x14ac:dyDescent="0.2"/>
    <row r="1124" ht="16.350000000000001" customHeight="1" x14ac:dyDescent="0.2"/>
    <row r="1125" ht="16.350000000000001" customHeight="1" x14ac:dyDescent="0.2"/>
    <row r="1126" ht="16.350000000000001" customHeight="1" x14ac:dyDescent="0.2"/>
    <row r="1127" ht="16.350000000000001" customHeight="1" x14ac:dyDescent="0.2"/>
    <row r="1128" ht="16.350000000000001" customHeight="1" x14ac:dyDescent="0.2"/>
    <row r="1129" ht="16.350000000000001" customHeight="1" x14ac:dyDescent="0.2"/>
    <row r="1130" ht="16.350000000000001" customHeight="1" x14ac:dyDescent="0.2"/>
    <row r="1131" ht="16.350000000000001" customHeight="1" x14ac:dyDescent="0.2"/>
    <row r="1132" ht="16.350000000000001" customHeight="1" x14ac:dyDescent="0.2"/>
    <row r="1133" ht="16.350000000000001" customHeight="1" x14ac:dyDescent="0.2"/>
    <row r="1134" ht="16.350000000000001" customHeight="1" x14ac:dyDescent="0.2"/>
    <row r="1135" ht="16.350000000000001" customHeight="1" x14ac:dyDescent="0.2"/>
    <row r="1136" ht="16.350000000000001" customHeight="1" x14ac:dyDescent="0.2"/>
    <row r="1137" ht="16.350000000000001" customHeight="1" x14ac:dyDescent="0.2"/>
    <row r="1138" ht="16.350000000000001" customHeight="1" x14ac:dyDescent="0.2"/>
    <row r="1139" ht="16.350000000000001" customHeight="1" x14ac:dyDescent="0.2"/>
    <row r="1140" ht="16.350000000000001" customHeight="1" x14ac:dyDescent="0.2"/>
    <row r="1141" ht="16.350000000000001" customHeight="1" x14ac:dyDescent="0.2"/>
    <row r="1142" ht="16.350000000000001" customHeight="1" x14ac:dyDescent="0.2"/>
    <row r="1143" ht="16.350000000000001" customHeight="1" x14ac:dyDescent="0.2"/>
    <row r="1144" ht="16.350000000000001" customHeight="1" x14ac:dyDescent="0.2"/>
    <row r="1145" ht="16.350000000000001" customHeight="1" x14ac:dyDescent="0.2"/>
    <row r="1146" ht="16.350000000000001" customHeight="1" x14ac:dyDescent="0.2"/>
    <row r="1147" ht="16.350000000000001" customHeight="1" x14ac:dyDescent="0.2"/>
    <row r="1148" ht="16.350000000000001" customHeight="1" x14ac:dyDescent="0.2"/>
    <row r="1149" ht="16.350000000000001" customHeight="1" x14ac:dyDescent="0.2"/>
    <row r="1150" ht="16.350000000000001" customHeight="1" x14ac:dyDescent="0.2"/>
    <row r="1151" ht="16.350000000000001" customHeight="1" x14ac:dyDescent="0.2"/>
    <row r="1152" ht="16.350000000000001" customHeight="1" x14ac:dyDescent="0.2"/>
    <row r="1153" ht="16.350000000000001" customHeight="1" x14ac:dyDescent="0.2"/>
    <row r="1154" ht="16.350000000000001" customHeight="1" x14ac:dyDescent="0.2"/>
    <row r="1155" ht="16.350000000000001" customHeight="1" x14ac:dyDescent="0.2"/>
    <row r="1156" ht="16.350000000000001" customHeight="1" x14ac:dyDescent="0.2"/>
    <row r="1157" ht="16.350000000000001" customHeight="1" x14ac:dyDescent="0.2"/>
    <row r="1158" ht="16.350000000000001" customHeight="1" x14ac:dyDescent="0.2"/>
    <row r="1159" ht="16.350000000000001" customHeight="1" x14ac:dyDescent="0.2"/>
    <row r="1160" ht="16.350000000000001" customHeight="1" x14ac:dyDescent="0.2"/>
    <row r="1161" ht="16.350000000000001" customHeight="1" x14ac:dyDescent="0.2"/>
    <row r="1162" ht="16.350000000000001" customHeight="1" x14ac:dyDescent="0.2"/>
    <row r="1163" ht="16.350000000000001" customHeight="1" x14ac:dyDescent="0.2"/>
    <row r="1164" ht="16.350000000000001" customHeight="1" x14ac:dyDescent="0.2"/>
    <row r="1165" ht="16.350000000000001" customHeight="1" x14ac:dyDescent="0.2"/>
    <row r="1166" ht="16.350000000000001" customHeight="1" x14ac:dyDescent="0.2"/>
    <row r="1167" ht="16.350000000000001" customHeight="1" x14ac:dyDescent="0.2"/>
    <row r="1168" ht="16.350000000000001" customHeight="1" x14ac:dyDescent="0.2"/>
    <row r="1169" ht="16.350000000000001" customHeight="1" x14ac:dyDescent="0.2"/>
    <row r="1170" ht="16.350000000000001" customHeight="1" x14ac:dyDescent="0.2"/>
    <row r="1171" ht="16.350000000000001" customHeight="1" x14ac:dyDescent="0.2"/>
    <row r="1172" ht="16.350000000000001" customHeight="1" x14ac:dyDescent="0.2"/>
    <row r="1173" ht="16.350000000000001" customHeight="1" x14ac:dyDescent="0.2"/>
    <row r="1174" ht="16.350000000000001" customHeight="1" x14ac:dyDescent="0.2"/>
    <row r="1175" ht="16.350000000000001" customHeight="1" x14ac:dyDescent="0.2"/>
    <row r="1176" ht="16.350000000000001" customHeight="1" x14ac:dyDescent="0.2"/>
    <row r="1177" ht="16.350000000000001" customHeight="1" x14ac:dyDescent="0.2"/>
    <row r="1178" ht="16.350000000000001" customHeight="1" x14ac:dyDescent="0.2"/>
    <row r="1179" ht="16.350000000000001" customHeight="1" x14ac:dyDescent="0.2"/>
    <row r="1180" ht="16.350000000000001" customHeight="1" x14ac:dyDescent="0.2"/>
    <row r="1181" ht="16.350000000000001" customHeight="1" x14ac:dyDescent="0.2"/>
    <row r="1182" ht="16.350000000000001" customHeight="1" x14ac:dyDescent="0.2"/>
    <row r="1183" ht="16.350000000000001" customHeight="1" x14ac:dyDescent="0.2"/>
    <row r="1184" ht="16.350000000000001" customHeight="1" x14ac:dyDescent="0.2"/>
    <row r="1185" ht="16.350000000000001" customHeight="1" x14ac:dyDescent="0.2"/>
    <row r="1186" ht="16.350000000000001" customHeight="1" x14ac:dyDescent="0.2"/>
    <row r="1187" ht="16.350000000000001" customHeight="1" x14ac:dyDescent="0.2"/>
    <row r="1188" ht="16.350000000000001" customHeight="1" x14ac:dyDescent="0.2"/>
    <row r="1189" ht="16.350000000000001" customHeight="1" x14ac:dyDescent="0.2"/>
    <row r="1190" ht="16.350000000000001" customHeight="1" x14ac:dyDescent="0.2"/>
    <row r="1191" ht="16.350000000000001" customHeight="1" x14ac:dyDescent="0.2"/>
    <row r="1192" ht="16.350000000000001" customHeight="1" x14ac:dyDescent="0.2"/>
    <row r="1193" ht="16.350000000000001" customHeight="1" x14ac:dyDescent="0.2"/>
    <row r="1194" ht="16.350000000000001" customHeight="1" x14ac:dyDescent="0.2"/>
    <row r="1195" ht="16.350000000000001" customHeight="1" x14ac:dyDescent="0.2"/>
    <row r="1196" ht="16.350000000000001" customHeight="1" x14ac:dyDescent="0.2"/>
    <row r="1197" ht="16.350000000000001" customHeight="1" x14ac:dyDescent="0.2"/>
    <row r="1198" ht="16.350000000000001" customHeight="1" x14ac:dyDescent="0.2"/>
    <row r="1199" ht="16.350000000000001" customHeight="1" x14ac:dyDescent="0.2"/>
    <row r="1200" ht="16.350000000000001" customHeight="1" x14ac:dyDescent="0.2"/>
    <row r="1201" ht="16.350000000000001" customHeight="1" x14ac:dyDescent="0.2"/>
    <row r="1202" ht="16.350000000000001" customHeight="1" x14ac:dyDescent="0.2"/>
    <row r="1203" ht="16.350000000000001" customHeight="1" x14ac:dyDescent="0.2"/>
    <row r="1204" ht="16.350000000000001" customHeight="1" x14ac:dyDescent="0.2"/>
    <row r="1205" ht="16.350000000000001" customHeight="1" x14ac:dyDescent="0.2"/>
    <row r="1206" ht="16.350000000000001" customHeight="1" x14ac:dyDescent="0.2"/>
    <row r="1207" ht="16.350000000000001" customHeight="1" x14ac:dyDescent="0.2"/>
    <row r="1208" ht="16.350000000000001" customHeight="1" x14ac:dyDescent="0.2"/>
    <row r="1209" ht="16.350000000000001" customHeight="1" x14ac:dyDescent="0.2"/>
    <row r="1210" ht="16.350000000000001" customHeight="1" x14ac:dyDescent="0.2"/>
    <row r="1211" ht="16.350000000000001" customHeight="1" x14ac:dyDescent="0.2"/>
    <row r="1212" ht="16.350000000000001" customHeight="1" x14ac:dyDescent="0.2"/>
    <row r="1213" ht="16.350000000000001" customHeight="1" x14ac:dyDescent="0.2"/>
    <row r="1214" ht="16.350000000000001" customHeight="1" x14ac:dyDescent="0.2"/>
    <row r="1215" ht="16.350000000000001" customHeight="1" x14ac:dyDescent="0.2"/>
    <row r="1216" ht="16.350000000000001" customHeight="1" x14ac:dyDescent="0.2"/>
    <row r="1217" ht="16.350000000000001" customHeight="1" x14ac:dyDescent="0.2"/>
    <row r="1218" ht="16.350000000000001" customHeight="1" x14ac:dyDescent="0.2"/>
    <row r="1219" ht="16.350000000000001" customHeight="1" x14ac:dyDescent="0.2"/>
    <row r="1220" ht="16.350000000000001" customHeight="1" x14ac:dyDescent="0.2"/>
    <row r="1221" ht="16.350000000000001" customHeight="1" x14ac:dyDescent="0.2"/>
    <row r="1222" ht="16.350000000000001" customHeight="1" x14ac:dyDescent="0.2"/>
    <row r="1223" ht="16.350000000000001" customHeight="1" x14ac:dyDescent="0.2"/>
    <row r="1224" ht="16.350000000000001" customHeight="1" x14ac:dyDescent="0.2"/>
    <row r="1225" ht="16.350000000000001" customHeight="1" x14ac:dyDescent="0.2"/>
    <row r="1226" ht="16.350000000000001" customHeight="1" x14ac:dyDescent="0.2"/>
    <row r="1227" ht="16.350000000000001" customHeight="1" x14ac:dyDescent="0.2"/>
    <row r="1228" ht="16.350000000000001" customHeight="1" x14ac:dyDescent="0.2"/>
    <row r="1229" ht="16.350000000000001" customHeight="1" x14ac:dyDescent="0.2"/>
    <row r="1230" ht="16.350000000000001" customHeight="1" x14ac:dyDescent="0.2"/>
    <row r="1231" ht="16.350000000000001" customHeight="1" x14ac:dyDescent="0.2"/>
    <row r="1232" ht="16.350000000000001" customHeight="1" x14ac:dyDescent="0.2"/>
    <row r="1233" ht="16.350000000000001" customHeight="1" x14ac:dyDescent="0.2"/>
    <row r="1234" ht="16.350000000000001" customHeight="1" x14ac:dyDescent="0.2"/>
    <row r="1235" ht="16.350000000000001" customHeight="1" x14ac:dyDescent="0.2"/>
    <row r="1236" ht="16.350000000000001" customHeight="1" x14ac:dyDescent="0.2"/>
    <row r="1237" ht="16.350000000000001" customHeight="1" x14ac:dyDescent="0.2"/>
    <row r="1238" ht="16.350000000000001" customHeight="1" x14ac:dyDescent="0.2"/>
    <row r="1239" ht="16.350000000000001" customHeight="1" x14ac:dyDescent="0.2"/>
    <row r="1240" ht="16.350000000000001" customHeight="1" x14ac:dyDescent="0.2"/>
    <row r="1241" ht="16.350000000000001" customHeight="1" x14ac:dyDescent="0.2"/>
    <row r="1242" ht="16.350000000000001" customHeight="1" x14ac:dyDescent="0.2"/>
    <row r="1243" ht="16.350000000000001" customHeight="1" x14ac:dyDescent="0.2"/>
    <row r="1244" ht="16.350000000000001" customHeight="1" x14ac:dyDescent="0.2"/>
    <row r="1245" ht="16.350000000000001" customHeight="1" x14ac:dyDescent="0.2"/>
    <row r="1246" ht="16.350000000000001" customHeight="1" x14ac:dyDescent="0.2"/>
    <row r="1247" ht="16.350000000000001" customHeight="1" x14ac:dyDescent="0.2"/>
    <row r="1248" ht="16.350000000000001" customHeight="1" x14ac:dyDescent="0.2"/>
    <row r="1249" ht="16.350000000000001" customHeight="1" x14ac:dyDescent="0.2"/>
    <row r="1250" ht="16.350000000000001" customHeight="1" x14ac:dyDescent="0.2"/>
    <row r="1251" ht="16.350000000000001" customHeight="1" x14ac:dyDescent="0.2"/>
    <row r="1252" ht="16.350000000000001" customHeight="1" x14ac:dyDescent="0.2"/>
    <row r="1253" ht="16.350000000000001" customHeight="1" x14ac:dyDescent="0.2"/>
    <row r="1254" ht="16.350000000000001" customHeight="1" x14ac:dyDescent="0.2"/>
    <row r="1255" ht="16.350000000000001" customHeight="1" x14ac:dyDescent="0.2"/>
    <row r="1256" ht="16.350000000000001" customHeight="1" x14ac:dyDescent="0.2"/>
    <row r="1257" ht="16.350000000000001" customHeight="1" x14ac:dyDescent="0.2"/>
    <row r="1258" ht="16.350000000000001" customHeight="1" x14ac:dyDescent="0.2"/>
    <row r="1259" ht="16.350000000000001" customHeight="1" x14ac:dyDescent="0.2"/>
    <row r="1260" ht="16.350000000000001" customHeight="1" x14ac:dyDescent="0.2"/>
    <row r="1261" ht="16.350000000000001" customHeight="1" x14ac:dyDescent="0.2"/>
    <row r="1262" ht="16.350000000000001" customHeight="1" x14ac:dyDescent="0.2"/>
    <row r="1263" ht="16.350000000000001" customHeight="1" x14ac:dyDescent="0.2"/>
    <row r="1264" ht="16.350000000000001" customHeight="1" x14ac:dyDescent="0.2"/>
    <row r="1265" ht="16.350000000000001" customHeight="1" x14ac:dyDescent="0.2"/>
    <row r="1266" ht="16.350000000000001" customHeight="1" x14ac:dyDescent="0.2"/>
    <row r="1267" ht="16.350000000000001" customHeight="1" x14ac:dyDescent="0.2"/>
    <row r="1268" ht="16.350000000000001" customHeight="1" x14ac:dyDescent="0.2"/>
    <row r="1269" ht="16.350000000000001" customHeight="1" x14ac:dyDescent="0.2"/>
    <row r="1270" ht="16.350000000000001" customHeight="1" x14ac:dyDescent="0.2"/>
    <row r="1271" ht="16.350000000000001" customHeight="1" x14ac:dyDescent="0.2"/>
    <row r="1272" ht="16.350000000000001" customHeight="1" x14ac:dyDescent="0.2"/>
    <row r="1273" ht="16.350000000000001" customHeight="1" x14ac:dyDescent="0.2"/>
    <row r="1274" ht="16.350000000000001" customHeight="1" x14ac:dyDescent="0.2"/>
    <row r="1275" ht="16.350000000000001" customHeight="1" x14ac:dyDescent="0.2"/>
    <row r="1276" ht="16.350000000000001" customHeight="1" x14ac:dyDescent="0.2"/>
    <row r="1277" ht="16.350000000000001" customHeight="1" x14ac:dyDescent="0.2"/>
    <row r="1278" ht="16.350000000000001" customHeight="1" x14ac:dyDescent="0.2"/>
    <row r="1279" ht="16.350000000000001" customHeight="1" x14ac:dyDescent="0.2"/>
    <row r="1280" ht="16.350000000000001" customHeight="1" x14ac:dyDescent="0.2"/>
    <row r="1281" ht="16.350000000000001" customHeight="1" x14ac:dyDescent="0.2"/>
    <row r="1282" ht="16.350000000000001" customHeight="1" x14ac:dyDescent="0.2"/>
    <row r="1283" ht="16.350000000000001" customHeight="1" x14ac:dyDescent="0.2"/>
    <row r="1284" ht="16.350000000000001" customHeight="1" x14ac:dyDescent="0.2"/>
    <row r="1285" ht="16.350000000000001" customHeight="1" x14ac:dyDescent="0.2"/>
    <row r="1286" ht="16.350000000000001" customHeight="1" x14ac:dyDescent="0.2"/>
    <row r="1287" ht="16.350000000000001" customHeight="1" x14ac:dyDescent="0.2"/>
    <row r="1288" ht="16.350000000000001" customHeight="1" x14ac:dyDescent="0.2"/>
    <row r="1289" ht="16.350000000000001" customHeight="1" x14ac:dyDescent="0.2"/>
    <row r="1290" ht="16.350000000000001" customHeight="1" x14ac:dyDescent="0.2"/>
    <row r="1291" ht="16.350000000000001" customHeight="1" x14ac:dyDescent="0.2"/>
    <row r="1292" ht="16.350000000000001" customHeight="1" x14ac:dyDescent="0.2"/>
    <row r="1293" ht="16.350000000000001" customHeight="1" x14ac:dyDescent="0.2"/>
    <row r="1294" ht="16.350000000000001" customHeight="1" x14ac:dyDescent="0.2"/>
    <row r="1295" ht="16.350000000000001" customHeight="1" x14ac:dyDescent="0.2"/>
    <row r="1296" ht="16.350000000000001" customHeight="1" x14ac:dyDescent="0.2"/>
    <row r="1297" ht="16.350000000000001" customHeight="1" x14ac:dyDescent="0.2"/>
    <row r="1298" ht="16.350000000000001" customHeight="1" x14ac:dyDescent="0.2"/>
    <row r="1299" ht="16.350000000000001" customHeight="1" x14ac:dyDescent="0.2"/>
    <row r="1300" ht="16.350000000000001" customHeight="1" x14ac:dyDescent="0.2"/>
    <row r="1301" ht="16.350000000000001" customHeight="1" x14ac:dyDescent="0.2"/>
    <row r="1302" ht="16.350000000000001" customHeight="1" x14ac:dyDescent="0.2"/>
    <row r="1303" ht="16.350000000000001" customHeight="1" x14ac:dyDescent="0.2"/>
    <row r="1304" ht="16.350000000000001" customHeight="1" x14ac:dyDescent="0.2"/>
    <row r="1305" ht="16.350000000000001" customHeight="1" x14ac:dyDescent="0.2"/>
    <row r="1306" ht="16.350000000000001" customHeight="1" x14ac:dyDescent="0.2"/>
    <row r="1307" ht="16.350000000000001" customHeight="1" x14ac:dyDescent="0.2"/>
    <row r="1308" ht="16.350000000000001" customHeight="1" x14ac:dyDescent="0.2"/>
    <row r="1309" ht="16.350000000000001" customHeight="1" x14ac:dyDescent="0.2"/>
    <row r="1310" ht="16.350000000000001" customHeight="1" x14ac:dyDescent="0.2"/>
    <row r="1311" ht="16.350000000000001" customHeight="1" x14ac:dyDescent="0.2"/>
    <row r="1312" ht="16.350000000000001" customHeight="1" x14ac:dyDescent="0.2"/>
    <row r="1313" ht="16.350000000000001" customHeight="1" x14ac:dyDescent="0.2"/>
    <row r="1314" ht="16.350000000000001" customHeight="1" x14ac:dyDescent="0.2"/>
    <row r="1315" ht="16.350000000000001" customHeight="1" x14ac:dyDescent="0.2"/>
    <row r="1316" ht="16.350000000000001" customHeight="1" x14ac:dyDescent="0.2"/>
    <row r="1317" ht="16.350000000000001" customHeight="1" x14ac:dyDescent="0.2"/>
    <row r="1318" ht="16.350000000000001" customHeight="1" x14ac:dyDescent="0.2"/>
    <row r="1319" ht="16.350000000000001" customHeight="1" x14ac:dyDescent="0.2"/>
    <row r="1320" ht="16.350000000000001" customHeight="1" x14ac:dyDescent="0.2"/>
    <row r="1321" ht="16.350000000000001" customHeight="1" x14ac:dyDescent="0.2"/>
    <row r="1322" ht="16.350000000000001" customHeight="1" x14ac:dyDescent="0.2"/>
    <row r="1323" ht="16.350000000000001" customHeight="1" x14ac:dyDescent="0.2"/>
    <row r="1324" ht="16.350000000000001" customHeight="1" x14ac:dyDescent="0.2"/>
    <row r="1325" ht="16.350000000000001" customHeight="1" x14ac:dyDescent="0.2"/>
    <row r="1326" ht="16.350000000000001" customHeight="1" x14ac:dyDescent="0.2"/>
    <row r="1327" ht="16.350000000000001" customHeight="1" x14ac:dyDescent="0.2"/>
    <row r="1328" ht="16.350000000000001" customHeight="1" x14ac:dyDescent="0.2"/>
    <row r="1329" ht="16.350000000000001" customHeight="1" x14ac:dyDescent="0.2"/>
    <row r="1330" ht="16.350000000000001" customHeight="1" x14ac:dyDescent="0.2"/>
    <row r="1331" ht="16.350000000000001" customHeight="1" x14ac:dyDescent="0.2"/>
    <row r="1332" ht="16.350000000000001" customHeight="1" x14ac:dyDescent="0.2"/>
    <row r="1333" ht="16.350000000000001" customHeight="1" x14ac:dyDescent="0.2"/>
    <row r="1334" ht="16.350000000000001" customHeight="1" x14ac:dyDescent="0.2"/>
    <row r="1335" ht="16.350000000000001" customHeight="1" x14ac:dyDescent="0.2"/>
    <row r="1336" ht="16.350000000000001" customHeight="1" x14ac:dyDescent="0.2"/>
    <row r="1337" ht="16.350000000000001" customHeight="1" x14ac:dyDescent="0.2"/>
    <row r="1338" ht="16.350000000000001" customHeight="1" x14ac:dyDescent="0.2"/>
    <row r="1339" ht="16.350000000000001" customHeight="1" x14ac:dyDescent="0.2"/>
    <row r="1340" ht="16.350000000000001" customHeight="1" x14ac:dyDescent="0.2"/>
    <row r="1341" ht="16.350000000000001" customHeight="1" x14ac:dyDescent="0.2"/>
    <row r="1342" ht="16.350000000000001" customHeight="1" x14ac:dyDescent="0.2"/>
    <row r="1343" ht="16.350000000000001" customHeight="1" x14ac:dyDescent="0.2"/>
    <row r="1344" ht="16.350000000000001" customHeight="1" x14ac:dyDescent="0.2"/>
    <row r="1345" ht="16.350000000000001" customHeight="1" x14ac:dyDescent="0.2"/>
    <row r="1346" ht="16.350000000000001" customHeight="1" x14ac:dyDescent="0.2"/>
    <row r="1347" ht="16.350000000000001" customHeight="1" x14ac:dyDescent="0.2"/>
    <row r="1348" ht="16.350000000000001" customHeight="1" x14ac:dyDescent="0.2"/>
    <row r="1349" ht="16.350000000000001" customHeight="1" x14ac:dyDescent="0.2"/>
    <row r="1350" ht="16.350000000000001" customHeight="1" x14ac:dyDescent="0.2"/>
    <row r="1351" ht="16.350000000000001" customHeight="1" x14ac:dyDescent="0.2"/>
    <row r="1352" ht="16.350000000000001" customHeight="1" x14ac:dyDescent="0.2"/>
    <row r="1353" ht="16.350000000000001" customHeight="1" x14ac:dyDescent="0.2"/>
    <row r="1354" ht="16.350000000000001" customHeight="1" x14ac:dyDescent="0.2"/>
    <row r="1355" ht="16.350000000000001" customHeight="1" x14ac:dyDescent="0.2"/>
    <row r="1356" ht="16.350000000000001" customHeight="1" x14ac:dyDescent="0.2"/>
    <row r="1357" ht="16.350000000000001" customHeight="1" x14ac:dyDescent="0.2"/>
    <row r="1358" ht="16.350000000000001" customHeight="1" x14ac:dyDescent="0.2"/>
    <row r="1359" ht="16.350000000000001" customHeight="1" x14ac:dyDescent="0.2"/>
    <row r="1360" ht="16.350000000000001" customHeight="1" x14ac:dyDescent="0.2"/>
    <row r="1361" ht="16.350000000000001" customHeight="1" x14ac:dyDescent="0.2"/>
    <row r="1362" ht="16.350000000000001" customHeight="1" x14ac:dyDescent="0.2"/>
    <row r="1363" ht="16.350000000000001" customHeight="1" x14ac:dyDescent="0.2"/>
    <row r="1364" ht="16.350000000000001" customHeight="1" x14ac:dyDescent="0.2"/>
    <row r="1365" ht="16.350000000000001" customHeight="1" x14ac:dyDescent="0.2"/>
    <row r="1366" ht="16.350000000000001" customHeight="1" x14ac:dyDescent="0.2"/>
    <row r="1367" ht="16.350000000000001" customHeight="1" x14ac:dyDescent="0.2"/>
    <row r="1368" ht="16.350000000000001" customHeight="1" x14ac:dyDescent="0.2"/>
    <row r="1369" ht="16.350000000000001" customHeight="1" x14ac:dyDescent="0.2"/>
    <row r="1370" ht="16.350000000000001" customHeight="1" x14ac:dyDescent="0.2"/>
    <row r="1371" ht="16.350000000000001" customHeight="1" x14ac:dyDescent="0.2"/>
    <row r="1372" ht="16.350000000000001" customHeight="1" x14ac:dyDescent="0.2"/>
    <row r="1373" ht="16.350000000000001" customHeight="1" x14ac:dyDescent="0.2"/>
    <row r="1374" ht="16.350000000000001" customHeight="1" x14ac:dyDescent="0.2"/>
    <row r="1375" ht="16.350000000000001" customHeight="1" x14ac:dyDescent="0.2"/>
    <row r="1376" ht="16.350000000000001" customHeight="1" x14ac:dyDescent="0.2"/>
    <row r="1377" ht="16.350000000000001" customHeight="1" x14ac:dyDescent="0.2"/>
    <row r="1378" ht="16.350000000000001" customHeight="1" x14ac:dyDescent="0.2"/>
    <row r="1379" ht="16.350000000000001" customHeight="1" x14ac:dyDescent="0.2"/>
    <row r="1380" ht="16.350000000000001" customHeight="1" x14ac:dyDescent="0.2"/>
    <row r="1381" ht="16.350000000000001" customHeight="1" x14ac:dyDescent="0.2"/>
    <row r="1382" ht="16.350000000000001" customHeight="1" x14ac:dyDescent="0.2"/>
    <row r="1383" ht="16.350000000000001" customHeight="1" x14ac:dyDescent="0.2"/>
    <row r="1384" ht="16.350000000000001" customHeight="1" x14ac:dyDescent="0.2"/>
    <row r="1385" ht="16.350000000000001" customHeight="1" x14ac:dyDescent="0.2"/>
    <row r="1386" ht="16.350000000000001" customHeight="1" x14ac:dyDescent="0.2"/>
    <row r="1387" ht="16.350000000000001" customHeight="1" x14ac:dyDescent="0.2"/>
    <row r="1388" ht="16.350000000000001" customHeight="1" x14ac:dyDescent="0.2"/>
    <row r="1389" ht="16.350000000000001" customHeight="1" x14ac:dyDescent="0.2"/>
    <row r="1390" ht="16.350000000000001" customHeight="1" x14ac:dyDescent="0.2"/>
    <row r="1391" ht="16.350000000000001" customHeight="1" x14ac:dyDescent="0.2"/>
    <row r="1392" ht="16.350000000000001" customHeight="1" x14ac:dyDescent="0.2"/>
    <row r="1393" ht="16.350000000000001" customHeight="1" x14ac:dyDescent="0.2"/>
    <row r="1394" ht="16.350000000000001" customHeight="1" x14ac:dyDescent="0.2"/>
    <row r="1395" ht="16.350000000000001" customHeight="1" x14ac:dyDescent="0.2"/>
    <row r="1396" ht="16.350000000000001" customHeight="1" x14ac:dyDescent="0.2"/>
    <row r="1397" ht="16.350000000000001" customHeight="1" x14ac:dyDescent="0.2"/>
    <row r="1398" ht="16.350000000000001" customHeight="1" x14ac:dyDescent="0.2"/>
    <row r="1399" ht="16.350000000000001" customHeight="1" x14ac:dyDescent="0.2"/>
    <row r="1400" ht="16.350000000000001" customHeight="1" x14ac:dyDescent="0.2"/>
    <row r="1401" ht="16.350000000000001" customHeight="1" x14ac:dyDescent="0.2"/>
    <row r="1402" ht="16.350000000000001" customHeight="1" x14ac:dyDescent="0.2"/>
    <row r="1403" ht="16.350000000000001" customHeight="1" x14ac:dyDescent="0.2"/>
    <row r="1404" ht="16.350000000000001" customHeight="1" x14ac:dyDescent="0.2"/>
    <row r="1405" ht="16.350000000000001" customHeight="1" x14ac:dyDescent="0.2"/>
    <row r="1406" ht="16.350000000000001" customHeight="1" x14ac:dyDescent="0.2"/>
    <row r="1407" ht="16.350000000000001" customHeight="1" x14ac:dyDescent="0.2"/>
    <row r="1408" ht="16.350000000000001" customHeight="1" x14ac:dyDescent="0.2"/>
    <row r="1409" ht="16.350000000000001" customHeight="1" x14ac:dyDescent="0.2"/>
    <row r="1410" ht="16.350000000000001" customHeight="1" x14ac:dyDescent="0.2"/>
    <row r="1411" ht="16.350000000000001" customHeight="1" x14ac:dyDescent="0.2"/>
    <row r="1412" ht="16.350000000000001" customHeight="1" x14ac:dyDescent="0.2"/>
    <row r="1413" ht="16.350000000000001" customHeight="1" x14ac:dyDescent="0.2"/>
    <row r="1414" ht="16.350000000000001" customHeight="1" x14ac:dyDescent="0.2"/>
    <row r="1415" ht="16.350000000000001" customHeight="1" x14ac:dyDescent="0.2"/>
    <row r="1416" ht="16.350000000000001" customHeight="1" x14ac:dyDescent="0.2"/>
    <row r="1417" ht="16.350000000000001" customHeight="1" x14ac:dyDescent="0.2"/>
    <row r="1418" ht="16.350000000000001" customHeight="1" x14ac:dyDescent="0.2"/>
    <row r="1419" ht="16.350000000000001" customHeight="1" x14ac:dyDescent="0.2"/>
    <row r="1420" ht="16.350000000000001" customHeight="1" x14ac:dyDescent="0.2"/>
    <row r="1421" ht="16.350000000000001" customHeight="1" x14ac:dyDescent="0.2"/>
    <row r="1422" ht="16.350000000000001" customHeight="1" x14ac:dyDescent="0.2"/>
    <row r="1423" ht="16.350000000000001" customHeight="1" x14ac:dyDescent="0.2"/>
    <row r="1424" ht="16.350000000000001" customHeight="1" x14ac:dyDescent="0.2"/>
    <row r="1425" ht="16.350000000000001" customHeight="1" x14ac:dyDescent="0.2"/>
    <row r="1426" ht="16.350000000000001" customHeight="1" x14ac:dyDescent="0.2"/>
    <row r="1427" ht="16.350000000000001" customHeight="1" x14ac:dyDescent="0.2"/>
    <row r="1428" ht="16.350000000000001" customHeight="1" x14ac:dyDescent="0.2"/>
    <row r="1429" ht="16.350000000000001" customHeight="1" x14ac:dyDescent="0.2"/>
    <row r="1430" ht="16.350000000000001" customHeight="1" x14ac:dyDescent="0.2"/>
    <row r="1431" ht="16.350000000000001" customHeight="1" x14ac:dyDescent="0.2"/>
    <row r="1432" ht="16.350000000000001" customHeight="1" x14ac:dyDescent="0.2"/>
    <row r="1433" ht="16.350000000000001" customHeight="1" x14ac:dyDescent="0.2"/>
    <row r="1434" ht="16.350000000000001" customHeight="1" x14ac:dyDescent="0.2"/>
    <row r="1435" ht="16.350000000000001" customHeight="1" x14ac:dyDescent="0.2"/>
    <row r="1436" ht="16.350000000000001" customHeight="1" x14ac:dyDescent="0.2"/>
    <row r="1437" ht="16.350000000000001" customHeight="1" x14ac:dyDescent="0.2"/>
    <row r="1438" ht="16.350000000000001" customHeight="1" x14ac:dyDescent="0.2"/>
    <row r="1439" ht="16.350000000000001" customHeight="1" x14ac:dyDescent="0.2"/>
    <row r="1440" ht="16.350000000000001" customHeight="1" x14ac:dyDescent="0.2"/>
    <row r="1441" ht="16.350000000000001" customHeight="1" x14ac:dyDescent="0.2"/>
    <row r="1442" ht="16.350000000000001" customHeight="1" x14ac:dyDescent="0.2"/>
    <row r="1443" ht="16.350000000000001" customHeight="1" x14ac:dyDescent="0.2"/>
    <row r="1444" ht="16.350000000000001" customHeight="1" x14ac:dyDescent="0.2"/>
    <row r="1445" ht="16.350000000000001" customHeight="1" x14ac:dyDescent="0.2"/>
    <row r="1446" ht="16.350000000000001" customHeight="1" x14ac:dyDescent="0.2"/>
    <row r="1447" ht="16.350000000000001" customHeight="1" x14ac:dyDescent="0.2"/>
    <row r="1448" ht="16.350000000000001" customHeight="1" x14ac:dyDescent="0.2"/>
    <row r="1449" ht="16.350000000000001" customHeight="1" x14ac:dyDescent="0.2"/>
    <row r="1450" ht="16.350000000000001" customHeight="1" x14ac:dyDescent="0.2"/>
    <row r="1451" ht="16.350000000000001" customHeight="1" x14ac:dyDescent="0.2"/>
    <row r="1452" ht="16.350000000000001" customHeight="1" x14ac:dyDescent="0.2"/>
    <row r="1453" ht="16.350000000000001" customHeight="1" x14ac:dyDescent="0.2"/>
    <row r="1454" ht="16.350000000000001" customHeight="1" x14ac:dyDescent="0.2"/>
    <row r="1455" ht="16.350000000000001" customHeight="1" x14ac:dyDescent="0.2"/>
    <row r="1456" ht="16.350000000000001" customHeight="1" x14ac:dyDescent="0.2"/>
    <row r="1457" ht="16.350000000000001" customHeight="1" x14ac:dyDescent="0.2"/>
    <row r="1458" ht="16.350000000000001" customHeight="1" x14ac:dyDescent="0.2"/>
    <row r="1459" ht="16.350000000000001" customHeight="1" x14ac:dyDescent="0.2"/>
    <row r="1460" ht="16.350000000000001" customHeight="1" x14ac:dyDescent="0.2"/>
    <row r="1461" ht="16.350000000000001" customHeight="1" x14ac:dyDescent="0.2"/>
    <row r="1462" ht="16.350000000000001" customHeight="1" x14ac:dyDescent="0.2"/>
    <row r="1463" ht="16.350000000000001" customHeight="1" x14ac:dyDescent="0.2"/>
    <row r="1464" ht="16.350000000000001" customHeight="1" x14ac:dyDescent="0.2"/>
    <row r="1465" ht="16.350000000000001" customHeight="1" x14ac:dyDescent="0.2"/>
    <row r="1466" ht="16.350000000000001" customHeight="1" x14ac:dyDescent="0.2"/>
    <row r="1467" ht="16.350000000000001" customHeight="1" x14ac:dyDescent="0.2"/>
    <row r="1468" ht="16.350000000000001" customHeight="1" x14ac:dyDescent="0.2"/>
    <row r="1469" ht="16.350000000000001" customHeight="1" x14ac:dyDescent="0.2"/>
    <row r="1470" ht="16.350000000000001" customHeight="1" x14ac:dyDescent="0.2"/>
    <row r="1471" ht="16.350000000000001" customHeight="1" x14ac:dyDescent="0.2"/>
    <row r="1472" ht="16.350000000000001" customHeight="1" x14ac:dyDescent="0.2"/>
    <row r="1473" ht="16.350000000000001" customHeight="1" x14ac:dyDescent="0.2"/>
    <row r="1474" ht="16.350000000000001" customHeight="1" x14ac:dyDescent="0.2"/>
    <row r="1475" ht="16.350000000000001" customHeight="1" x14ac:dyDescent="0.2"/>
    <row r="1476" ht="16.350000000000001" customHeight="1" x14ac:dyDescent="0.2"/>
    <row r="1477" ht="16.350000000000001" customHeight="1" x14ac:dyDescent="0.2"/>
    <row r="1478" ht="16.350000000000001" customHeight="1" x14ac:dyDescent="0.2"/>
    <row r="1479" ht="16.350000000000001" customHeight="1" x14ac:dyDescent="0.2"/>
    <row r="1480" ht="16.350000000000001" customHeight="1" x14ac:dyDescent="0.2"/>
    <row r="1481" ht="16.350000000000001" customHeight="1" x14ac:dyDescent="0.2"/>
    <row r="1482" ht="16.350000000000001" customHeight="1" x14ac:dyDescent="0.2"/>
    <row r="1483" ht="16.350000000000001" customHeight="1" x14ac:dyDescent="0.2"/>
    <row r="1484" ht="16.350000000000001" customHeight="1" x14ac:dyDescent="0.2"/>
    <row r="1485" ht="16.350000000000001" customHeight="1" x14ac:dyDescent="0.2"/>
    <row r="1486" ht="16.350000000000001" customHeight="1" x14ac:dyDescent="0.2"/>
    <row r="1487" ht="16.350000000000001" customHeight="1" x14ac:dyDescent="0.2"/>
    <row r="1488" ht="16.350000000000001" customHeight="1" x14ac:dyDescent="0.2"/>
    <row r="1489" ht="16.350000000000001" customHeight="1" x14ac:dyDescent="0.2"/>
    <row r="1490" ht="16.350000000000001" customHeight="1" x14ac:dyDescent="0.2"/>
    <row r="1491" ht="16.350000000000001" customHeight="1" x14ac:dyDescent="0.2"/>
    <row r="1492" ht="16.350000000000001" customHeight="1" x14ac:dyDescent="0.2"/>
    <row r="1493" ht="16.350000000000001" customHeight="1" x14ac:dyDescent="0.2"/>
    <row r="1494" ht="16.350000000000001" customHeight="1" x14ac:dyDescent="0.2"/>
    <row r="1495" ht="16.350000000000001" customHeight="1" x14ac:dyDescent="0.2"/>
    <row r="1496" ht="16.350000000000001" customHeight="1" x14ac:dyDescent="0.2"/>
    <row r="1497" ht="16.350000000000001" customHeight="1" x14ac:dyDescent="0.2"/>
    <row r="1498" ht="16.350000000000001" customHeight="1" x14ac:dyDescent="0.2"/>
    <row r="1499" ht="16.350000000000001" customHeight="1" x14ac:dyDescent="0.2"/>
    <row r="1500" ht="16.350000000000001" customHeight="1" x14ac:dyDescent="0.2"/>
    <row r="1501" ht="16.350000000000001" customHeight="1" x14ac:dyDescent="0.2"/>
    <row r="1502" ht="16.350000000000001" customHeight="1" x14ac:dyDescent="0.2"/>
    <row r="1503" ht="16.350000000000001" customHeight="1" x14ac:dyDescent="0.2"/>
    <row r="1504" ht="16.350000000000001" customHeight="1" x14ac:dyDescent="0.2"/>
    <row r="1505" ht="16.350000000000001" customHeight="1" x14ac:dyDescent="0.2"/>
    <row r="1506" ht="16.350000000000001" customHeight="1" x14ac:dyDescent="0.2"/>
    <row r="1507" ht="16.350000000000001" customHeight="1" x14ac:dyDescent="0.2"/>
    <row r="1508" ht="16.350000000000001" customHeight="1" x14ac:dyDescent="0.2"/>
    <row r="1509" ht="16.350000000000001" customHeight="1" x14ac:dyDescent="0.2"/>
    <row r="1510" ht="16.350000000000001" customHeight="1" x14ac:dyDescent="0.2"/>
    <row r="1511" ht="16.350000000000001" customHeight="1" x14ac:dyDescent="0.2"/>
    <row r="1512" ht="16.350000000000001" customHeight="1" x14ac:dyDescent="0.2"/>
    <row r="1513" ht="16.350000000000001" customHeight="1" x14ac:dyDescent="0.2"/>
    <row r="1514" ht="16.350000000000001" customHeight="1" x14ac:dyDescent="0.2"/>
    <row r="1515" ht="16.350000000000001" customHeight="1" x14ac:dyDescent="0.2"/>
    <row r="1516" ht="16.350000000000001" customHeight="1" x14ac:dyDescent="0.2"/>
    <row r="1517" ht="16.350000000000001" customHeight="1" x14ac:dyDescent="0.2"/>
    <row r="1518" ht="16.350000000000001" customHeight="1" x14ac:dyDescent="0.2"/>
    <row r="1519" ht="16.350000000000001" customHeight="1" x14ac:dyDescent="0.2"/>
    <row r="1520" ht="16.350000000000001" customHeight="1" x14ac:dyDescent="0.2"/>
    <row r="1521" ht="16.350000000000001" customHeight="1" x14ac:dyDescent="0.2"/>
    <row r="1522" ht="16.350000000000001" customHeight="1" x14ac:dyDescent="0.2"/>
    <row r="1523" ht="16.350000000000001" customHeight="1" x14ac:dyDescent="0.2"/>
    <row r="1524" ht="16.350000000000001" customHeight="1" x14ac:dyDescent="0.2"/>
    <row r="1525" ht="16.350000000000001" customHeight="1" x14ac:dyDescent="0.2"/>
    <row r="1526" ht="16.350000000000001" customHeight="1" x14ac:dyDescent="0.2"/>
    <row r="1527" ht="16.350000000000001" customHeight="1" x14ac:dyDescent="0.2"/>
    <row r="1528" ht="16.350000000000001" customHeight="1" x14ac:dyDescent="0.2"/>
    <row r="1529" ht="16.350000000000001" customHeight="1" x14ac:dyDescent="0.2"/>
    <row r="1530" ht="16.350000000000001" customHeight="1" x14ac:dyDescent="0.2"/>
    <row r="1531" ht="16.350000000000001" customHeight="1" x14ac:dyDescent="0.2"/>
    <row r="1532" ht="16.350000000000001" customHeight="1" x14ac:dyDescent="0.2"/>
    <row r="1533" ht="16.350000000000001" customHeight="1" x14ac:dyDescent="0.2"/>
    <row r="1534" ht="16.350000000000001" customHeight="1" x14ac:dyDescent="0.2"/>
    <row r="1535" ht="16.350000000000001" customHeight="1" x14ac:dyDescent="0.2"/>
    <row r="1536" ht="16.350000000000001" customHeight="1" x14ac:dyDescent="0.2"/>
    <row r="1537" ht="16.350000000000001" customHeight="1" x14ac:dyDescent="0.2"/>
    <row r="1538" ht="16.350000000000001" customHeight="1" x14ac:dyDescent="0.2"/>
    <row r="1539" ht="16.350000000000001" customHeight="1" x14ac:dyDescent="0.2"/>
    <row r="1540" ht="16.350000000000001" customHeight="1" x14ac:dyDescent="0.2"/>
    <row r="1541" ht="16.350000000000001" customHeight="1" x14ac:dyDescent="0.2"/>
    <row r="1542" ht="16.350000000000001" customHeight="1" x14ac:dyDescent="0.2"/>
    <row r="1543" ht="16.350000000000001" customHeight="1" x14ac:dyDescent="0.2"/>
    <row r="1544" ht="16.350000000000001" customHeight="1" x14ac:dyDescent="0.2"/>
    <row r="1545" ht="16.350000000000001" customHeight="1" x14ac:dyDescent="0.2"/>
    <row r="1546" ht="16.350000000000001" customHeight="1" x14ac:dyDescent="0.2"/>
    <row r="1547" ht="16.350000000000001" customHeight="1" x14ac:dyDescent="0.2"/>
    <row r="1548" ht="16.350000000000001" customHeight="1" x14ac:dyDescent="0.2"/>
    <row r="1549" ht="16.350000000000001" customHeight="1" x14ac:dyDescent="0.2"/>
    <row r="1550" ht="16.350000000000001" customHeight="1" x14ac:dyDescent="0.2"/>
    <row r="1551" ht="16.350000000000001" customHeight="1" x14ac:dyDescent="0.2"/>
    <row r="1552" ht="16.350000000000001" customHeight="1" x14ac:dyDescent="0.2"/>
    <row r="1553" ht="16.350000000000001" customHeight="1" x14ac:dyDescent="0.2"/>
    <row r="1554" ht="16.350000000000001" customHeight="1" x14ac:dyDescent="0.2"/>
    <row r="1555" ht="16.350000000000001" customHeight="1" x14ac:dyDescent="0.2"/>
    <row r="1556" ht="16.350000000000001" customHeight="1" x14ac:dyDescent="0.2"/>
    <row r="1557" ht="16.350000000000001" customHeight="1" x14ac:dyDescent="0.2"/>
    <row r="1558" ht="16.350000000000001" customHeight="1" x14ac:dyDescent="0.2"/>
    <row r="1559" ht="16.350000000000001" customHeight="1" x14ac:dyDescent="0.2"/>
    <row r="1560" ht="16.350000000000001" customHeight="1" x14ac:dyDescent="0.2"/>
    <row r="1561" ht="16.350000000000001" customHeight="1" x14ac:dyDescent="0.2"/>
    <row r="1562" ht="16.350000000000001" customHeight="1" x14ac:dyDescent="0.2"/>
    <row r="1563" ht="16.350000000000001" customHeight="1" x14ac:dyDescent="0.2"/>
    <row r="1564" ht="16.350000000000001" customHeight="1" x14ac:dyDescent="0.2"/>
    <row r="1565" ht="16.350000000000001" customHeight="1" x14ac:dyDescent="0.2"/>
    <row r="1566" ht="16.350000000000001" customHeight="1" x14ac:dyDescent="0.2"/>
    <row r="1567" ht="16.350000000000001" customHeight="1" x14ac:dyDescent="0.2"/>
    <row r="1568" ht="16.350000000000001" customHeight="1" x14ac:dyDescent="0.2"/>
    <row r="1569" ht="16.350000000000001" customHeight="1" x14ac:dyDescent="0.2"/>
    <row r="1570" ht="16.350000000000001" customHeight="1" x14ac:dyDescent="0.2"/>
    <row r="1571" ht="16.350000000000001" customHeight="1" x14ac:dyDescent="0.2"/>
    <row r="1572" ht="16.350000000000001" customHeight="1" x14ac:dyDescent="0.2"/>
    <row r="1573" ht="16.350000000000001" customHeight="1" x14ac:dyDescent="0.2"/>
    <row r="1574" ht="16.350000000000001" customHeight="1" x14ac:dyDescent="0.2"/>
    <row r="1575" ht="16.350000000000001" customHeight="1" x14ac:dyDescent="0.2"/>
    <row r="1576" ht="16.350000000000001" customHeight="1" x14ac:dyDescent="0.2"/>
    <row r="1577" ht="16.350000000000001" customHeight="1" x14ac:dyDescent="0.2"/>
    <row r="1578" ht="16.350000000000001" customHeight="1" x14ac:dyDescent="0.2"/>
    <row r="1579" ht="16.350000000000001" customHeight="1" x14ac:dyDescent="0.2"/>
    <row r="1580" ht="16.350000000000001" customHeight="1" x14ac:dyDescent="0.2"/>
    <row r="1581" ht="16.350000000000001" customHeight="1" x14ac:dyDescent="0.2"/>
    <row r="1582" ht="16.350000000000001" customHeight="1" x14ac:dyDescent="0.2"/>
    <row r="1583" ht="16.350000000000001" customHeight="1" x14ac:dyDescent="0.2"/>
    <row r="1584" ht="16.350000000000001" customHeight="1" x14ac:dyDescent="0.2"/>
    <row r="1585" ht="16.350000000000001" customHeight="1" x14ac:dyDescent="0.2"/>
    <row r="1586" ht="16.350000000000001" customHeight="1" x14ac:dyDescent="0.2"/>
    <row r="1587" ht="16.350000000000001" customHeight="1" x14ac:dyDescent="0.2"/>
    <row r="1588" ht="16.350000000000001" customHeight="1" x14ac:dyDescent="0.2"/>
    <row r="1589" ht="16.350000000000001" customHeight="1" x14ac:dyDescent="0.2"/>
    <row r="1590" ht="16.350000000000001" customHeight="1" x14ac:dyDescent="0.2"/>
    <row r="1591" ht="16.350000000000001" customHeight="1" x14ac:dyDescent="0.2"/>
    <row r="1592" ht="16.350000000000001" customHeight="1" x14ac:dyDescent="0.2"/>
    <row r="1593" ht="16.350000000000001" customHeight="1" x14ac:dyDescent="0.2"/>
    <row r="1594" ht="16.350000000000001" customHeight="1" x14ac:dyDescent="0.2"/>
    <row r="1595" ht="16.350000000000001" customHeight="1" x14ac:dyDescent="0.2"/>
    <row r="1596" ht="16.350000000000001" customHeight="1" x14ac:dyDescent="0.2"/>
    <row r="1597" ht="16.350000000000001" customHeight="1" x14ac:dyDescent="0.2"/>
    <row r="1598" ht="16.350000000000001" customHeight="1" x14ac:dyDescent="0.2"/>
    <row r="1599" ht="16.350000000000001" customHeight="1" x14ac:dyDescent="0.2"/>
    <row r="1600" ht="16.350000000000001" customHeight="1" x14ac:dyDescent="0.2"/>
    <row r="1601" ht="16.350000000000001" customHeight="1" x14ac:dyDescent="0.2"/>
    <row r="1602" ht="16.350000000000001" customHeight="1" x14ac:dyDescent="0.2"/>
    <row r="1603" ht="16.350000000000001" customHeight="1" x14ac:dyDescent="0.2"/>
    <row r="1604" ht="16.350000000000001" customHeight="1" x14ac:dyDescent="0.2"/>
    <row r="1605" ht="16.350000000000001" customHeight="1" x14ac:dyDescent="0.2"/>
    <row r="1606" ht="16.350000000000001" customHeight="1" x14ac:dyDescent="0.2"/>
    <row r="1607" ht="16.350000000000001" customHeight="1" x14ac:dyDescent="0.2"/>
    <row r="1608" ht="16.350000000000001" customHeight="1" x14ac:dyDescent="0.2"/>
    <row r="1609" ht="16.350000000000001" customHeight="1" x14ac:dyDescent="0.2"/>
    <row r="1610" ht="16.350000000000001" customHeight="1" x14ac:dyDescent="0.2"/>
    <row r="1611" ht="16.350000000000001" customHeight="1" x14ac:dyDescent="0.2"/>
    <row r="1612" ht="16.350000000000001" customHeight="1" x14ac:dyDescent="0.2"/>
    <row r="1613" ht="16.350000000000001" customHeight="1" x14ac:dyDescent="0.2"/>
    <row r="1614" ht="16.350000000000001" customHeight="1" x14ac:dyDescent="0.2"/>
    <row r="1615" ht="16.350000000000001" customHeight="1" x14ac:dyDescent="0.2"/>
    <row r="1616" ht="16.350000000000001" customHeight="1" x14ac:dyDescent="0.2"/>
    <row r="1617" ht="16.350000000000001" customHeight="1" x14ac:dyDescent="0.2"/>
    <row r="1618" ht="16.350000000000001" customHeight="1" x14ac:dyDescent="0.2"/>
    <row r="1619" ht="16.350000000000001" customHeight="1" x14ac:dyDescent="0.2"/>
    <row r="1620" ht="16.350000000000001" customHeight="1" x14ac:dyDescent="0.2"/>
    <row r="1621" ht="16.350000000000001" customHeight="1" x14ac:dyDescent="0.2"/>
    <row r="1622" ht="16.350000000000001" customHeight="1" x14ac:dyDescent="0.2"/>
    <row r="1623" ht="16.350000000000001" customHeight="1" x14ac:dyDescent="0.2"/>
    <row r="1624" ht="16.350000000000001" customHeight="1" x14ac:dyDescent="0.2"/>
    <row r="1625" ht="16.350000000000001" customHeight="1" x14ac:dyDescent="0.2"/>
    <row r="1626" ht="16.350000000000001" customHeight="1" x14ac:dyDescent="0.2"/>
    <row r="1627" ht="16.350000000000001" customHeight="1" x14ac:dyDescent="0.2"/>
    <row r="1628" ht="16.350000000000001" customHeight="1" x14ac:dyDescent="0.2"/>
    <row r="1629" ht="16.350000000000001" customHeight="1" x14ac:dyDescent="0.2"/>
    <row r="1630" ht="16.350000000000001" customHeight="1" x14ac:dyDescent="0.2"/>
    <row r="1631" ht="16.350000000000001" customHeight="1" x14ac:dyDescent="0.2"/>
    <row r="1632" ht="16.350000000000001" customHeight="1" x14ac:dyDescent="0.2"/>
    <row r="1633" ht="16.350000000000001" customHeight="1" x14ac:dyDescent="0.2"/>
    <row r="1634" ht="16.350000000000001" customHeight="1" x14ac:dyDescent="0.2"/>
    <row r="1635" ht="16.350000000000001" customHeight="1" x14ac:dyDescent="0.2"/>
    <row r="1636" ht="16.350000000000001" customHeight="1" x14ac:dyDescent="0.2"/>
    <row r="1637" ht="16.350000000000001" customHeight="1" x14ac:dyDescent="0.2"/>
    <row r="1638" ht="16.350000000000001" customHeight="1" x14ac:dyDescent="0.2"/>
    <row r="1639" ht="16.350000000000001" customHeight="1" x14ac:dyDescent="0.2"/>
    <row r="1640" ht="16.350000000000001" customHeight="1" x14ac:dyDescent="0.2"/>
    <row r="1641" ht="16.350000000000001" customHeight="1" x14ac:dyDescent="0.2"/>
    <row r="1642" ht="16.350000000000001" customHeight="1" x14ac:dyDescent="0.2"/>
    <row r="1643" ht="16.350000000000001" customHeight="1" x14ac:dyDescent="0.2"/>
    <row r="1644" ht="16.350000000000001" customHeight="1" x14ac:dyDescent="0.2"/>
    <row r="1645" ht="16.350000000000001" customHeight="1" x14ac:dyDescent="0.2"/>
    <row r="1646" ht="16.350000000000001" customHeight="1" x14ac:dyDescent="0.2"/>
    <row r="1647" ht="16.350000000000001" customHeight="1" x14ac:dyDescent="0.2"/>
    <row r="1648" ht="16.350000000000001" customHeight="1" x14ac:dyDescent="0.2"/>
    <row r="1649" ht="16.350000000000001" customHeight="1" x14ac:dyDescent="0.2"/>
    <row r="1650" ht="16.350000000000001" customHeight="1" x14ac:dyDescent="0.2"/>
    <row r="1651" ht="16.350000000000001" customHeight="1" x14ac:dyDescent="0.2"/>
    <row r="1652" ht="16.350000000000001" customHeight="1" x14ac:dyDescent="0.2"/>
    <row r="1653" ht="16.350000000000001" customHeight="1" x14ac:dyDescent="0.2"/>
    <row r="1654" ht="16.350000000000001" customHeight="1" x14ac:dyDescent="0.2"/>
    <row r="1655" ht="16.350000000000001" customHeight="1" x14ac:dyDescent="0.2"/>
    <row r="1656" ht="16.350000000000001" customHeight="1" x14ac:dyDescent="0.2"/>
    <row r="1657" ht="16.350000000000001" customHeight="1" x14ac:dyDescent="0.2"/>
    <row r="1658" ht="16.350000000000001" customHeight="1" x14ac:dyDescent="0.2"/>
    <row r="1659" ht="16.350000000000001" customHeight="1" x14ac:dyDescent="0.2"/>
    <row r="1660" ht="16.350000000000001" customHeight="1" x14ac:dyDescent="0.2"/>
    <row r="1661" ht="16.350000000000001" customHeight="1" x14ac:dyDescent="0.2"/>
    <row r="1662" ht="16.350000000000001" customHeight="1" x14ac:dyDescent="0.2"/>
    <row r="1663" ht="16.350000000000001" customHeight="1" x14ac:dyDescent="0.2"/>
    <row r="1664" ht="16.350000000000001" customHeight="1" x14ac:dyDescent="0.2"/>
    <row r="1665" ht="16.350000000000001" customHeight="1" x14ac:dyDescent="0.2"/>
    <row r="1666" ht="16.350000000000001" customHeight="1" x14ac:dyDescent="0.2"/>
    <row r="1667" ht="16.350000000000001" customHeight="1" x14ac:dyDescent="0.2"/>
    <row r="1668" ht="16.350000000000001" customHeight="1" x14ac:dyDescent="0.2"/>
    <row r="1669" ht="16.350000000000001" customHeight="1" x14ac:dyDescent="0.2"/>
    <row r="1670" ht="16.350000000000001" customHeight="1" x14ac:dyDescent="0.2"/>
    <row r="1671" ht="16.350000000000001" customHeight="1" x14ac:dyDescent="0.2"/>
    <row r="1672" ht="16.350000000000001" customHeight="1" x14ac:dyDescent="0.2"/>
    <row r="1673" ht="16.350000000000001" customHeight="1" x14ac:dyDescent="0.2"/>
    <row r="1674" ht="16.350000000000001" customHeight="1" x14ac:dyDescent="0.2"/>
    <row r="1675" ht="16.350000000000001" customHeight="1" x14ac:dyDescent="0.2"/>
    <row r="1676" ht="16.350000000000001" customHeight="1" x14ac:dyDescent="0.2"/>
    <row r="1677" ht="16.350000000000001" customHeight="1" x14ac:dyDescent="0.2"/>
    <row r="1678" ht="16.350000000000001" customHeight="1" x14ac:dyDescent="0.2"/>
    <row r="1679" ht="16.350000000000001" customHeight="1" x14ac:dyDescent="0.2"/>
    <row r="1680" ht="16.350000000000001" customHeight="1" x14ac:dyDescent="0.2"/>
    <row r="1681" ht="16.350000000000001" customHeight="1" x14ac:dyDescent="0.2"/>
    <row r="1682" ht="16.350000000000001" customHeight="1" x14ac:dyDescent="0.2"/>
    <row r="1683" ht="16.350000000000001" customHeight="1" x14ac:dyDescent="0.2"/>
    <row r="1684" ht="16.350000000000001" customHeight="1" x14ac:dyDescent="0.2"/>
    <row r="1685" ht="16.350000000000001" customHeight="1" x14ac:dyDescent="0.2"/>
    <row r="1686" ht="16.350000000000001" customHeight="1" x14ac:dyDescent="0.2"/>
    <row r="1687" ht="16.350000000000001" customHeight="1" x14ac:dyDescent="0.2"/>
    <row r="1688" ht="16.350000000000001" customHeight="1" x14ac:dyDescent="0.2"/>
    <row r="1689" ht="16.350000000000001" customHeight="1" x14ac:dyDescent="0.2"/>
    <row r="1690" ht="16.350000000000001" customHeight="1" x14ac:dyDescent="0.2"/>
    <row r="1691" ht="16.350000000000001" customHeight="1" x14ac:dyDescent="0.2"/>
    <row r="1692" ht="16.350000000000001" customHeight="1" x14ac:dyDescent="0.2"/>
    <row r="1693" ht="16.350000000000001" customHeight="1" x14ac:dyDescent="0.2"/>
    <row r="1694" ht="16.350000000000001" customHeight="1" x14ac:dyDescent="0.2"/>
    <row r="1695" ht="16.350000000000001" customHeight="1" x14ac:dyDescent="0.2"/>
    <row r="1696" ht="16.350000000000001" customHeight="1" x14ac:dyDescent="0.2"/>
    <row r="1697" ht="16.350000000000001" customHeight="1" x14ac:dyDescent="0.2"/>
    <row r="1698" ht="16.350000000000001" customHeight="1" x14ac:dyDescent="0.2"/>
    <row r="1699" ht="16.350000000000001" customHeight="1" x14ac:dyDescent="0.2"/>
    <row r="1700" ht="16.350000000000001" customHeight="1" x14ac:dyDescent="0.2"/>
    <row r="1701" ht="16.350000000000001" customHeight="1" x14ac:dyDescent="0.2"/>
    <row r="1702" ht="16.350000000000001" customHeight="1" x14ac:dyDescent="0.2"/>
    <row r="1703" ht="16.350000000000001" customHeight="1" x14ac:dyDescent="0.2"/>
    <row r="1704" ht="16.350000000000001" customHeight="1" x14ac:dyDescent="0.2"/>
    <row r="1705" ht="16.350000000000001" customHeight="1" x14ac:dyDescent="0.2"/>
    <row r="1706" ht="16.350000000000001" customHeight="1" x14ac:dyDescent="0.2"/>
    <row r="1707" ht="16.350000000000001" customHeight="1" x14ac:dyDescent="0.2"/>
    <row r="1708" ht="16.350000000000001" customHeight="1" x14ac:dyDescent="0.2"/>
    <row r="1709" ht="16.350000000000001" customHeight="1" x14ac:dyDescent="0.2"/>
    <row r="1710" ht="16.350000000000001" customHeight="1" x14ac:dyDescent="0.2"/>
    <row r="1711" ht="16.350000000000001" customHeight="1" x14ac:dyDescent="0.2"/>
    <row r="1712" ht="16.350000000000001" customHeight="1" x14ac:dyDescent="0.2"/>
    <row r="1713" ht="16.350000000000001" customHeight="1" x14ac:dyDescent="0.2"/>
    <row r="1714" ht="16.350000000000001" customHeight="1" x14ac:dyDescent="0.2"/>
    <row r="1715" ht="16.350000000000001" customHeight="1" x14ac:dyDescent="0.2"/>
    <row r="1716" ht="16.350000000000001" customHeight="1" x14ac:dyDescent="0.2"/>
    <row r="1717" ht="16.350000000000001" customHeight="1" x14ac:dyDescent="0.2"/>
    <row r="1718" ht="16.350000000000001" customHeight="1" x14ac:dyDescent="0.2"/>
    <row r="1719" ht="16.350000000000001" customHeight="1" x14ac:dyDescent="0.2"/>
    <row r="1720" ht="16.350000000000001" customHeight="1" x14ac:dyDescent="0.2"/>
    <row r="1721" ht="16.350000000000001" customHeight="1" x14ac:dyDescent="0.2"/>
    <row r="1722" ht="16.350000000000001" customHeight="1" x14ac:dyDescent="0.2"/>
    <row r="1723" ht="16.350000000000001" customHeight="1" x14ac:dyDescent="0.2"/>
    <row r="1724" ht="16.350000000000001" customHeight="1" x14ac:dyDescent="0.2"/>
    <row r="1725" ht="16.350000000000001" customHeight="1" x14ac:dyDescent="0.2"/>
    <row r="1726" ht="16.350000000000001" customHeight="1" x14ac:dyDescent="0.2"/>
    <row r="1727" ht="16.350000000000001" customHeight="1" x14ac:dyDescent="0.2"/>
    <row r="1728" ht="16.350000000000001" customHeight="1" x14ac:dyDescent="0.2"/>
    <row r="1729" ht="16.350000000000001" customHeight="1" x14ac:dyDescent="0.2"/>
    <row r="1730" ht="16.350000000000001" customHeight="1" x14ac:dyDescent="0.2"/>
    <row r="1731" ht="16.350000000000001" customHeight="1" x14ac:dyDescent="0.2"/>
    <row r="1732" ht="16.350000000000001" customHeight="1" x14ac:dyDescent="0.2"/>
    <row r="1733" ht="16.350000000000001" customHeight="1" x14ac:dyDescent="0.2"/>
    <row r="1734" ht="16.350000000000001" customHeight="1" x14ac:dyDescent="0.2"/>
    <row r="1735" ht="16.350000000000001" customHeight="1" x14ac:dyDescent="0.2"/>
    <row r="1736" ht="16.350000000000001" customHeight="1" x14ac:dyDescent="0.2"/>
    <row r="1737" ht="16.350000000000001" customHeight="1" x14ac:dyDescent="0.2"/>
    <row r="1738" ht="16.350000000000001" customHeight="1" x14ac:dyDescent="0.2"/>
    <row r="1739" ht="16.350000000000001" customHeight="1" x14ac:dyDescent="0.2"/>
    <row r="1740" ht="16.350000000000001" customHeight="1" x14ac:dyDescent="0.2"/>
    <row r="1741" ht="16.350000000000001" customHeight="1" x14ac:dyDescent="0.2"/>
    <row r="1742" ht="16.350000000000001" customHeight="1" x14ac:dyDescent="0.2"/>
    <row r="1743" ht="16.350000000000001" customHeight="1" x14ac:dyDescent="0.2"/>
    <row r="1744" ht="16.350000000000001" customHeight="1" x14ac:dyDescent="0.2"/>
    <row r="1745" ht="16.350000000000001" customHeight="1" x14ac:dyDescent="0.2"/>
    <row r="1746" ht="16.350000000000001" customHeight="1" x14ac:dyDescent="0.2"/>
    <row r="1747" ht="16.350000000000001" customHeight="1" x14ac:dyDescent="0.2"/>
    <row r="1748" ht="16.350000000000001" customHeight="1" x14ac:dyDescent="0.2"/>
    <row r="1749" ht="16.350000000000001" customHeight="1" x14ac:dyDescent="0.2"/>
    <row r="1750" ht="16.350000000000001" customHeight="1" x14ac:dyDescent="0.2"/>
    <row r="1751" ht="16.350000000000001" customHeight="1" x14ac:dyDescent="0.2"/>
    <row r="1752" ht="16.350000000000001" customHeight="1" x14ac:dyDescent="0.2"/>
    <row r="1753" ht="16.350000000000001" customHeight="1" x14ac:dyDescent="0.2"/>
    <row r="1754" ht="16.350000000000001" customHeight="1" x14ac:dyDescent="0.2"/>
    <row r="1755" ht="16.350000000000001" customHeight="1" x14ac:dyDescent="0.2"/>
    <row r="1756" ht="16.350000000000001" customHeight="1" x14ac:dyDescent="0.2"/>
    <row r="1757" ht="16.350000000000001" customHeight="1" x14ac:dyDescent="0.2"/>
    <row r="1758" ht="16.350000000000001" customHeight="1" x14ac:dyDescent="0.2"/>
    <row r="1759" ht="16.350000000000001" customHeight="1" x14ac:dyDescent="0.2"/>
    <row r="1760" ht="16.350000000000001" customHeight="1" x14ac:dyDescent="0.2"/>
    <row r="1761" ht="16.350000000000001" customHeight="1" x14ac:dyDescent="0.2"/>
    <row r="1762" ht="16.350000000000001" customHeight="1" x14ac:dyDescent="0.2"/>
    <row r="1763" ht="16.350000000000001" customHeight="1" x14ac:dyDescent="0.2"/>
    <row r="1764" ht="16.350000000000001" customHeight="1" x14ac:dyDescent="0.2"/>
    <row r="1765" ht="16.350000000000001" customHeight="1" x14ac:dyDescent="0.2"/>
    <row r="1766" ht="16.350000000000001" customHeight="1" x14ac:dyDescent="0.2"/>
    <row r="1767" ht="16.350000000000001" customHeight="1" x14ac:dyDescent="0.2"/>
    <row r="1768" ht="16.350000000000001" customHeight="1" x14ac:dyDescent="0.2"/>
    <row r="1769" ht="16.350000000000001" customHeight="1" x14ac:dyDescent="0.2"/>
    <row r="1770" ht="16.350000000000001" customHeight="1" x14ac:dyDescent="0.2"/>
    <row r="1771" ht="16.350000000000001" customHeight="1" x14ac:dyDescent="0.2"/>
    <row r="1772" ht="16.350000000000001" customHeight="1" x14ac:dyDescent="0.2"/>
    <row r="1773" ht="16.350000000000001" customHeight="1" x14ac:dyDescent="0.2"/>
    <row r="1774" ht="16.350000000000001" customHeight="1" x14ac:dyDescent="0.2"/>
    <row r="1775" ht="16.350000000000001" customHeight="1" x14ac:dyDescent="0.2"/>
    <row r="1776" ht="16.350000000000001" customHeight="1" x14ac:dyDescent="0.2"/>
    <row r="1777" ht="16.350000000000001" customHeight="1" x14ac:dyDescent="0.2"/>
    <row r="1778" ht="16.350000000000001" customHeight="1" x14ac:dyDescent="0.2"/>
    <row r="1779" ht="16.350000000000001" customHeight="1" x14ac:dyDescent="0.2"/>
    <row r="1780" ht="16.350000000000001" customHeight="1" x14ac:dyDescent="0.2"/>
    <row r="1781" ht="16.350000000000001" customHeight="1" x14ac:dyDescent="0.2"/>
    <row r="1782" ht="16.350000000000001" customHeight="1" x14ac:dyDescent="0.2"/>
    <row r="1783" ht="16.350000000000001" customHeight="1" x14ac:dyDescent="0.2"/>
    <row r="1784" ht="16.350000000000001" customHeight="1" x14ac:dyDescent="0.2"/>
    <row r="1785" ht="16.350000000000001" customHeight="1" x14ac:dyDescent="0.2"/>
    <row r="1786" ht="16.350000000000001" customHeight="1" x14ac:dyDescent="0.2"/>
    <row r="1787" ht="16.350000000000001" customHeight="1" x14ac:dyDescent="0.2"/>
    <row r="1788" ht="16.350000000000001" customHeight="1" x14ac:dyDescent="0.2"/>
    <row r="1789" ht="16.350000000000001" customHeight="1" x14ac:dyDescent="0.2"/>
    <row r="1790" ht="16.350000000000001" customHeight="1" x14ac:dyDescent="0.2"/>
    <row r="1791" ht="16.350000000000001" customHeight="1" x14ac:dyDescent="0.2"/>
    <row r="1792" ht="16.350000000000001" customHeight="1" x14ac:dyDescent="0.2"/>
    <row r="1793" ht="16.350000000000001" customHeight="1" x14ac:dyDescent="0.2"/>
    <row r="1794" ht="16.350000000000001" customHeight="1" x14ac:dyDescent="0.2"/>
    <row r="1795" ht="16.350000000000001" customHeight="1" x14ac:dyDescent="0.2"/>
    <row r="1796" ht="16.350000000000001" customHeight="1" x14ac:dyDescent="0.2"/>
    <row r="1797" ht="16.350000000000001" customHeight="1" x14ac:dyDescent="0.2"/>
    <row r="1798" ht="16.350000000000001" customHeight="1" x14ac:dyDescent="0.2"/>
    <row r="1799" ht="16.350000000000001" customHeight="1" x14ac:dyDescent="0.2"/>
    <row r="1800" ht="16.350000000000001" customHeight="1" x14ac:dyDescent="0.2"/>
    <row r="1801" ht="16.350000000000001" customHeight="1" x14ac:dyDescent="0.2"/>
    <row r="1802" ht="16.350000000000001" customHeight="1" x14ac:dyDescent="0.2"/>
    <row r="1803" ht="16.350000000000001" customHeight="1" x14ac:dyDescent="0.2"/>
    <row r="1804" ht="16.350000000000001" customHeight="1" x14ac:dyDescent="0.2"/>
    <row r="1805" ht="16.350000000000001" customHeight="1" x14ac:dyDescent="0.2"/>
    <row r="1806" ht="16.350000000000001" customHeight="1" x14ac:dyDescent="0.2"/>
    <row r="1807" ht="16.350000000000001" customHeight="1" x14ac:dyDescent="0.2"/>
    <row r="1808" ht="16.350000000000001" customHeight="1" x14ac:dyDescent="0.2"/>
    <row r="1809" ht="16.350000000000001" customHeight="1" x14ac:dyDescent="0.2"/>
    <row r="1810" ht="16.350000000000001" customHeight="1" x14ac:dyDescent="0.2"/>
    <row r="1811" ht="16.350000000000001" customHeight="1" x14ac:dyDescent="0.2"/>
    <row r="1812" ht="16.350000000000001" customHeight="1" x14ac:dyDescent="0.2"/>
    <row r="1813" ht="16.350000000000001" customHeight="1" x14ac:dyDescent="0.2"/>
    <row r="1814" ht="16.350000000000001" customHeight="1" x14ac:dyDescent="0.2"/>
    <row r="1815" ht="16.350000000000001" customHeight="1" x14ac:dyDescent="0.2"/>
    <row r="1816" ht="16.350000000000001" customHeight="1" x14ac:dyDescent="0.2"/>
    <row r="1817" ht="16.350000000000001" customHeight="1" x14ac:dyDescent="0.2"/>
    <row r="1818" ht="16.350000000000001" customHeight="1" x14ac:dyDescent="0.2"/>
    <row r="1819" ht="16.350000000000001" customHeight="1" x14ac:dyDescent="0.2"/>
    <row r="1820" ht="16.350000000000001" customHeight="1" x14ac:dyDescent="0.2"/>
    <row r="1821" ht="16.350000000000001" customHeight="1" x14ac:dyDescent="0.2"/>
    <row r="1822" ht="16.350000000000001" customHeight="1" x14ac:dyDescent="0.2"/>
    <row r="1823" ht="16.350000000000001" customHeight="1" x14ac:dyDescent="0.2"/>
    <row r="1824" ht="16.350000000000001" customHeight="1" x14ac:dyDescent="0.2"/>
    <row r="1825" ht="16.350000000000001" customHeight="1" x14ac:dyDescent="0.2"/>
    <row r="1826" ht="16.350000000000001" customHeight="1" x14ac:dyDescent="0.2"/>
    <row r="1827" ht="16.350000000000001" customHeight="1" x14ac:dyDescent="0.2"/>
    <row r="1828" ht="16.350000000000001" customHeight="1" x14ac:dyDescent="0.2"/>
    <row r="1829" ht="16.350000000000001" customHeight="1" x14ac:dyDescent="0.2"/>
    <row r="1830" ht="16.350000000000001" customHeight="1" x14ac:dyDescent="0.2"/>
    <row r="1831" ht="16.350000000000001" customHeight="1" x14ac:dyDescent="0.2"/>
    <row r="1832" ht="16.350000000000001" customHeight="1" x14ac:dyDescent="0.2"/>
    <row r="1833" ht="16.350000000000001" customHeight="1" x14ac:dyDescent="0.2"/>
    <row r="1834" ht="16.350000000000001" customHeight="1" x14ac:dyDescent="0.2"/>
    <row r="1835" ht="16.350000000000001" customHeight="1" x14ac:dyDescent="0.2"/>
    <row r="1836" ht="16.350000000000001" customHeight="1" x14ac:dyDescent="0.2"/>
    <row r="1837" ht="16.350000000000001" customHeight="1" x14ac:dyDescent="0.2"/>
    <row r="1838" ht="16.350000000000001" customHeight="1" x14ac:dyDescent="0.2"/>
    <row r="1839" ht="16.350000000000001" customHeight="1" x14ac:dyDescent="0.2"/>
    <row r="1840" ht="16.350000000000001" customHeight="1" x14ac:dyDescent="0.2"/>
    <row r="1841" ht="16.350000000000001" customHeight="1" x14ac:dyDescent="0.2"/>
    <row r="1842" ht="16.350000000000001" customHeight="1" x14ac:dyDescent="0.2"/>
    <row r="1843" ht="16.350000000000001" customHeight="1" x14ac:dyDescent="0.2"/>
    <row r="1844" ht="16.350000000000001" customHeight="1" x14ac:dyDescent="0.2"/>
    <row r="1845" ht="16.350000000000001" customHeight="1" x14ac:dyDescent="0.2"/>
    <row r="1846" ht="16.350000000000001" customHeight="1" x14ac:dyDescent="0.2"/>
    <row r="1847" ht="16.350000000000001" customHeight="1" x14ac:dyDescent="0.2"/>
    <row r="1848" ht="16.350000000000001" customHeight="1" x14ac:dyDescent="0.2"/>
    <row r="1849" ht="16.350000000000001" customHeight="1" x14ac:dyDescent="0.2"/>
    <row r="1850" ht="16.350000000000001" customHeight="1" x14ac:dyDescent="0.2"/>
    <row r="1851" ht="16.350000000000001" customHeight="1" x14ac:dyDescent="0.2"/>
    <row r="1852" ht="16.350000000000001" customHeight="1" x14ac:dyDescent="0.2"/>
    <row r="1853" ht="16.350000000000001" customHeight="1" x14ac:dyDescent="0.2"/>
    <row r="1854" ht="16.350000000000001" customHeight="1" x14ac:dyDescent="0.2"/>
    <row r="1855" ht="16.350000000000001" customHeight="1" x14ac:dyDescent="0.2"/>
    <row r="1856" ht="16.350000000000001" customHeight="1" x14ac:dyDescent="0.2"/>
    <row r="1857" ht="16.350000000000001" customHeight="1" x14ac:dyDescent="0.2"/>
    <row r="1858" ht="16.350000000000001" customHeight="1" x14ac:dyDescent="0.2"/>
    <row r="1859" ht="16.350000000000001" customHeight="1" x14ac:dyDescent="0.2"/>
    <row r="1860" ht="16.350000000000001" customHeight="1" x14ac:dyDescent="0.2"/>
    <row r="1861" ht="16.350000000000001" customHeight="1" x14ac:dyDescent="0.2"/>
    <row r="1862" ht="16.350000000000001" customHeight="1" x14ac:dyDescent="0.2"/>
    <row r="1863" ht="16.350000000000001" customHeight="1" x14ac:dyDescent="0.2"/>
    <row r="1864" ht="16.350000000000001" customHeight="1" x14ac:dyDescent="0.2"/>
    <row r="1865" ht="16.350000000000001" customHeight="1" x14ac:dyDescent="0.2"/>
    <row r="1866" ht="16.350000000000001" customHeight="1" x14ac:dyDescent="0.2"/>
    <row r="1867" ht="16.350000000000001" customHeight="1" x14ac:dyDescent="0.2"/>
    <row r="1868" ht="16.350000000000001" customHeight="1" x14ac:dyDescent="0.2"/>
    <row r="1869" ht="16.350000000000001" customHeight="1" x14ac:dyDescent="0.2"/>
    <row r="1870" ht="16.350000000000001" customHeight="1" x14ac:dyDescent="0.2"/>
    <row r="1871" ht="16.350000000000001" customHeight="1" x14ac:dyDescent="0.2"/>
    <row r="1872" ht="16.350000000000001" customHeight="1" x14ac:dyDescent="0.2"/>
    <row r="1873" ht="16.350000000000001" customHeight="1" x14ac:dyDescent="0.2"/>
    <row r="1874" ht="16.350000000000001" customHeight="1" x14ac:dyDescent="0.2"/>
    <row r="1875" ht="16.350000000000001" customHeight="1" x14ac:dyDescent="0.2"/>
    <row r="1876" ht="16.350000000000001" customHeight="1" x14ac:dyDescent="0.2"/>
    <row r="1877" ht="16.350000000000001" customHeight="1" x14ac:dyDescent="0.2"/>
    <row r="1878" ht="16.350000000000001" customHeight="1" x14ac:dyDescent="0.2"/>
    <row r="1879" ht="16.350000000000001" customHeight="1" x14ac:dyDescent="0.2"/>
    <row r="1880" ht="16.350000000000001" customHeight="1" x14ac:dyDescent="0.2"/>
    <row r="1881" ht="16.350000000000001" customHeight="1" x14ac:dyDescent="0.2"/>
    <row r="1882" ht="16.350000000000001" customHeight="1" x14ac:dyDescent="0.2"/>
    <row r="1883" ht="16.350000000000001" customHeight="1" x14ac:dyDescent="0.2"/>
    <row r="1884" ht="16.350000000000001" customHeight="1" x14ac:dyDescent="0.2"/>
    <row r="1885" ht="16.350000000000001" customHeight="1" x14ac:dyDescent="0.2"/>
    <row r="1886" ht="16.350000000000001" customHeight="1" x14ac:dyDescent="0.2"/>
    <row r="1887" ht="16.350000000000001" customHeight="1" x14ac:dyDescent="0.2"/>
    <row r="1888" ht="16.350000000000001" customHeight="1" x14ac:dyDescent="0.2"/>
    <row r="1889" ht="16.350000000000001" customHeight="1" x14ac:dyDescent="0.2"/>
    <row r="1890" ht="16.350000000000001" customHeight="1" x14ac:dyDescent="0.2"/>
    <row r="1891" ht="16.350000000000001" customHeight="1" x14ac:dyDescent="0.2"/>
    <row r="1892" ht="16.350000000000001" customHeight="1" x14ac:dyDescent="0.2"/>
    <row r="1893" ht="16.350000000000001" customHeight="1" x14ac:dyDescent="0.2"/>
    <row r="1894" ht="16.350000000000001" customHeight="1" x14ac:dyDescent="0.2"/>
    <row r="1895" ht="16.350000000000001" customHeight="1" x14ac:dyDescent="0.2"/>
    <row r="1896" ht="16.350000000000001" customHeight="1" x14ac:dyDescent="0.2"/>
    <row r="1897" ht="16.350000000000001" customHeight="1" x14ac:dyDescent="0.2"/>
    <row r="1898" ht="16.350000000000001" customHeight="1" x14ac:dyDescent="0.2"/>
    <row r="1899" ht="16.350000000000001" customHeight="1" x14ac:dyDescent="0.2"/>
    <row r="1900" ht="16.350000000000001" customHeight="1" x14ac:dyDescent="0.2"/>
    <row r="1901" ht="16.350000000000001" customHeight="1" x14ac:dyDescent="0.2"/>
    <row r="1902" ht="16.350000000000001" customHeight="1" x14ac:dyDescent="0.2"/>
    <row r="1903" ht="16.350000000000001" customHeight="1" x14ac:dyDescent="0.2"/>
    <row r="1904" ht="16.350000000000001" customHeight="1" x14ac:dyDescent="0.2"/>
    <row r="1905" ht="16.350000000000001" customHeight="1" x14ac:dyDescent="0.2"/>
    <row r="1906" ht="16.350000000000001" customHeight="1" x14ac:dyDescent="0.2"/>
    <row r="1907" ht="16.350000000000001" customHeight="1" x14ac:dyDescent="0.2"/>
    <row r="1908" ht="16.350000000000001" customHeight="1" x14ac:dyDescent="0.2"/>
    <row r="1909" ht="16.350000000000001" customHeight="1" x14ac:dyDescent="0.2"/>
    <row r="1910" ht="16.350000000000001" customHeight="1" x14ac:dyDescent="0.2"/>
    <row r="1911" ht="16.350000000000001" customHeight="1" x14ac:dyDescent="0.2"/>
    <row r="1912" ht="16.350000000000001" customHeight="1" x14ac:dyDescent="0.2"/>
    <row r="1913" ht="16.350000000000001" customHeight="1" x14ac:dyDescent="0.2"/>
    <row r="1914" ht="16.350000000000001" customHeight="1" x14ac:dyDescent="0.2"/>
    <row r="1915" ht="16.350000000000001" customHeight="1" x14ac:dyDescent="0.2"/>
    <row r="1916" ht="16.350000000000001" customHeight="1" x14ac:dyDescent="0.2"/>
    <row r="1917" ht="16.350000000000001" customHeight="1" x14ac:dyDescent="0.2"/>
    <row r="1918" ht="16.350000000000001" customHeight="1" x14ac:dyDescent="0.2"/>
    <row r="1919" ht="16.350000000000001" customHeight="1" x14ac:dyDescent="0.2"/>
    <row r="1920" ht="16.350000000000001" customHeight="1" x14ac:dyDescent="0.2"/>
    <row r="1921" ht="16.350000000000001" customHeight="1" x14ac:dyDescent="0.2"/>
    <row r="1922" ht="16.350000000000001" customHeight="1" x14ac:dyDescent="0.2"/>
    <row r="1923" ht="16.350000000000001" customHeight="1" x14ac:dyDescent="0.2"/>
    <row r="1924" ht="16.350000000000001" customHeight="1" x14ac:dyDescent="0.2"/>
    <row r="1925" ht="16.350000000000001" customHeight="1" x14ac:dyDescent="0.2"/>
    <row r="1926" ht="16.350000000000001" customHeight="1" x14ac:dyDescent="0.2"/>
    <row r="1927" ht="16.350000000000001" customHeight="1" x14ac:dyDescent="0.2"/>
    <row r="1928" ht="16.350000000000001" customHeight="1" x14ac:dyDescent="0.2"/>
    <row r="1929" ht="16.350000000000001" customHeight="1" x14ac:dyDescent="0.2"/>
    <row r="1930" ht="16.350000000000001" customHeight="1" x14ac:dyDescent="0.2"/>
    <row r="1931" ht="16.350000000000001" customHeight="1" x14ac:dyDescent="0.2"/>
    <row r="1932" ht="16.350000000000001" customHeight="1" x14ac:dyDescent="0.2"/>
    <row r="1933" ht="16.350000000000001" customHeight="1" x14ac:dyDescent="0.2"/>
    <row r="1934" ht="16.350000000000001" customHeight="1" x14ac:dyDescent="0.2"/>
    <row r="1935" ht="16.350000000000001" customHeight="1" x14ac:dyDescent="0.2"/>
    <row r="1936" ht="16.350000000000001" customHeight="1" x14ac:dyDescent="0.2"/>
    <row r="1937" ht="16.350000000000001" customHeight="1" x14ac:dyDescent="0.2"/>
    <row r="1938" ht="16.350000000000001" customHeight="1" x14ac:dyDescent="0.2"/>
    <row r="1939" ht="16.350000000000001" customHeight="1" x14ac:dyDescent="0.2"/>
    <row r="1940" ht="16.350000000000001" customHeight="1" x14ac:dyDescent="0.2"/>
    <row r="1941" ht="16.350000000000001" customHeight="1" x14ac:dyDescent="0.2"/>
    <row r="1942" ht="16.350000000000001" customHeight="1" x14ac:dyDescent="0.2"/>
    <row r="1943" ht="16.350000000000001" customHeight="1" x14ac:dyDescent="0.2"/>
    <row r="1944" ht="16.350000000000001" customHeight="1" x14ac:dyDescent="0.2"/>
    <row r="1945" ht="16.350000000000001" customHeight="1" x14ac:dyDescent="0.2"/>
    <row r="1946" ht="16.350000000000001" customHeight="1" x14ac:dyDescent="0.2"/>
    <row r="1947" ht="16.350000000000001" customHeight="1" x14ac:dyDescent="0.2"/>
    <row r="1948" ht="16.350000000000001" customHeight="1" x14ac:dyDescent="0.2"/>
    <row r="1949" ht="16.350000000000001" customHeight="1" x14ac:dyDescent="0.2"/>
    <row r="1950" ht="16.350000000000001" customHeight="1" x14ac:dyDescent="0.2"/>
    <row r="1951" ht="16.350000000000001" customHeight="1" x14ac:dyDescent="0.2"/>
    <row r="1952" ht="16.350000000000001" customHeight="1" x14ac:dyDescent="0.2"/>
    <row r="1953" ht="16.350000000000001" customHeight="1" x14ac:dyDescent="0.2"/>
    <row r="1954" ht="16.350000000000001" customHeight="1" x14ac:dyDescent="0.2"/>
    <row r="1955" ht="16.350000000000001" customHeight="1" x14ac:dyDescent="0.2"/>
    <row r="1956" ht="16.350000000000001" customHeight="1" x14ac:dyDescent="0.2"/>
    <row r="1957" ht="16.350000000000001" customHeight="1" x14ac:dyDescent="0.2"/>
    <row r="1958" ht="16.350000000000001" customHeight="1" x14ac:dyDescent="0.2"/>
    <row r="1959" ht="16.350000000000001" customHeight="1" x14ac:dyDescent="0.2"/>
    <row r="1960" ht="16.350000000000001" customHeight="1" x14ac:dyDescent="0.2"/>
    <row r="1961" ht="16.350000000000001" customHeight="1" x14ac:dyDescent="0.2"/>
    <row r="1962" ht="16.350000000000001" customHeight="1" x14ac:dyDescent="0.2"/>
    <row r="1963" ht="16.350000000000001" customHeight="1" x14ac:dyDescent="0.2"/>
    <row r="1964" ht="16.350000000000001" customHeight="1" x14ac:dyDescent="0.2"/>
    <row r="1965" ht="16.350000000000001" customHeight="1" x14ac:dyDescent="0.2"/>
    <row r="1966" ht="16.350000000000001" customHeight="1" x14ac:dyDescent="0.2"/>
    <row r="1967" ht="16.350000000000001" customHeight="1" x14ac:dyDescent="0.2"/>
    <row r="1968" ht="16.350000000000001" customHeight="1" x14ac:dyDescent="0.2"/>
    <row r="1969" ht="16.350000000000001" customHeight="1" x14ac:dyDescent="0.2"/>
    <row r="1970" ht="16.350000000000001" customHeight="1" x14ac:dyDescent="0.2"/>
    <row r="1971" ht="16.350000000000001" customHeight="1" x14ac:dyDescent="0.2"/>
    <row r="1972" ht="16.350000000000001" customHeight="1" x14ac:dyDescent="0.2"/>
    <row r="1973" ht="16.350000000000001" customHeight="1" x14ac:dyDescent="0.2"/>
    <row r="1974" ht="16.350000000000001" customHeight="1" x14ac:dyDescent="0.2"/>
    <row r="1975" ht="16.350000000000001" customHeight="1" x14ac:dyDescent="0.2"/>
    <row r="1976" ht="16.350000000000001" customHeight="1" x14ac:dyDescent="0.2"/>
    <row r="1977" ht="16.350000000000001" customHeight="1" x14ac:dyDescent="0.2"/>
    <row r="1978" ht="16.350000000000001" customHeight="1" x14ac:dyDescent="0.2"/>
    <row r="1979" ht="16.350000000000001" customHeight="1" x14ac:dyDescent="0.2"/>
    <row r="1980" ht="16.350000000000001" customHeight="1" x14ac:dyDescent="0.2"/>
    <row r="1981" ht="16.350000000000001" customHeight="1" x14ac:dyDescent="0.2"/>
    <row r="1982" ht="16.350000000000001" customHeight="1" x14ac:dyDescent="0.2"/>
    <row r="1983" ht="16.350000000000001" customHeight="1" x14ac:dyDescent="0.2"/>
    <row r="1984" ht="16.350000000000001" customHeight="1" x14ac:dyDescent="0.2"/>
    <row r="1985" ht="16.350000000000001" customHeight="1" x14ac:dyDescent="0.2"/>
    <row r="1986" ht="16.350000000000001" customHeight="1" x14ac:dyDescent="0.2"/>
    <row r="1987" ht="16.350000000000001" customHeight="1" x14ac:dyDescent="0.2"/>
    <row r="1988" ht="16.350000000000001" customHeight="1" x14ac:dyDescent="0.2"/>
    <row r="1989" ht="16.350000000000001" customHeight="1" x14ac:dyDescent="0.2"/>
    <row r="1990" ht="16.350000000000001" customHeight="1" x14ac:dyDescent="0.2"/>
    <row r="1991" ht="16.350000000000001" customHeight="1" x14ac:dyDescent="0.2"/>
    <row r="1992" ht="16.350000000000001" customHeight="1" x14ac:dyDescent="0.2"/>
    <row r="1993" ht="16.350000000000001" customHeight="1" x14ac:dyDescent="0.2"/>
    <row r="1994" ht="16.350000000000001" customHeight="1" x14ac:dyDescent="0.2"/>
    <row r="1995" ht="16.350000000000001" customHeight="1" x14ac:dyDescent="0.2"/>
    <row r="1996" ht="16.350000000000001" customHeight="1" x14ac:dyDescent="0.2"/>
    <row r="1997" ht="16.350000000000001" customHeight="1" x14ac:dyDescent="0.2"/>
    <row r="1998" ht="16.350000000000001" customHeight="1" x14ac:dyDescent="0.2"/>
    <row r="1999" ht="16.350000000000001" customHeight="1" x14ac:dyDescent="0.2"/>
    <row r="2000" ht="16.350000000000001" customHeight="1" x14ac:dyDescent="0.2"/>
    <row r="2001" ht="16.350000000000001" customHeight="1" x14ac:dyDescent="0.2"/>
    <row r="2002" ht="16.350000000000001" customHeight="1" x14ac:dyDescent="0.2"/>
    <row r="2003" ht="16.350000000000001" customHeight="1" x14ac:dyDescent="0.2"/>
    <row r="2004" ht="16.350000000000001" customHeight="1" x14ac:dyDescent="0.2"/>
    <row r="2005" ht="16.350000000000001" customHeight="1" x14ac:dyDescent="0.2"/>
    <row r="2006" ht="16.350000000000001" customHeight="1" x14ac:dyDescent="0.2"/>
    <row r="2007" ht="16.350000000000001" customHeight="1" x14ac:dyDescent="0.2"/>
    <row r="2008" ht="16.350000000000001" customHeight="1" x14ac:dyDescent="0.2"/>
    <row r="2009" ht="16.350000000000001" customHeight="1" x14ac:dyDescent="0.2"/>
    <row r="2010" ht="16.350000000000001" customHeight="1" x14ac:dyDescent="0.2"/>
    <row r="2011" ht="16.350000000000001" customHeight="1" x14ac:dyDescent="0.2"/>
    <row r="2012" ht="16.350000000000001" customHeight="1" x14ac:dyDescent="0.2"/>
    <row r="2013" ht="16.350000000000001" customHeight="1" x14ac:dyDescent="0.2"/>
    <row r="2014" ht="16.350000000000001" customHeight="1" x14ac:dyDescent="0.2"/>
    <row r="2015" ht="16.350000000000001" customHeight="1" x14ac:dyDescent="0.2"/>
    <row r="2016" ht="16.350000000000001" customHeight="1" x14ac:dyDescent="0.2"/>
    <row r="2017" ht="16.350000000000001" customHeight="1" x14ac:dyDescent="0.2"/>
    <row r="2018" ht="16.350000000000001" customHeight="1" x14ac:dyDescent="0.2"/>
    <row r="2019" ht="16.350000000000001" customHeight="1" x14ac:dyDescent="0.2"/>
    <row r="2020" ht="16.350000000000001" customHeight="1" x14ac:dyDescent="0.2"/>
    <row r="2021" ht="16.350000000000001" customHeight="1" x14ac:dyDescent="0.2"/>
    <row r="2022" ht="16.350000000000001" customHeight="1" x14ac:dyDescent="0.2"/>
    <row r="2023" ht="16.350000000000001" customHeight="1" x14ac:dyDescent="0.2"/>
    <row r="2024" ht="16.350000000000001" customHeight="1" x14ac:dyDescent="0.2"/>
    <row r="2025" ht="16.350000000000001" customHeight="1" x14ac:dyDescent="0.2"/>
    <row r="2026" ht="16.350000000000001" customHeight="1" x14ac:dyDescent="0.2"/>
    <row r="2027" ht="16.350000000000001" customHeight="1" x14ac:dyDescent="0.2"/>
    <row r="2028" ht="16.350000000000001" customHeight="1" x14ac:dyDescent="0.2"/>
    <row r="2029" ht="16.350000000000001" customHeight="1" x14ac:dyDescent="0.2"/>
    <row r="2030" ht="16.350000000000001" customHeight="1" x14ac:dyDescent="0.2"/>
    <row r="2031" ht="16.350000000000001" customHeight="1" x14ac:dyDescent="0.2"/>
    <row r="2032" ht="16.350000000000001" customHeight="1" x14ac:dyDescent="0.2"/>
    <row r="2033" ht="16.350000000000001" customHeight="1" x14ac:dyDescent="0.2"/>
    <row r="2034" ht="16.350000000000001" customHeight="1" x14ac:dyDescent="0.2"/>
    <row r="2035" ht="16.350000000000001" customHeight="1" x14ac:dyDescent="0.2"/>
    <row r="2036" ht="16.350000000000001" customHeight="1" x14ac:dyDescent="0.2"/>
    <row r="2037" ht="16.350000000000001" customHeight="1" x14ac:dyDescent="0.2"/>
    <row r="2038" ht="16.350000000000001" customHeight="1" x14ac:dyDescent="0.2"/>
    <row r="2039" ht="16.350000000000001" customHeight="1" x14ac:dyDescent="0.2"/>
    <row r="2040" ht="16.350000000000001" customHeight="1" x14ac:dyDescent="0.2"/>
    <row r="2041" ht="16.350000000000001" customHeight="1" x14ac:dyDescent="0.2"/>
    <row r="2042" ht="16.350000000000001" customHeight="1" x14ac:dyDescent="0.2"/>
    <row r="2043" ht="16.350000000000001" customHeight="1" x14ac:dyDescent="0.2"/>
    <row r="2044" ht="16.350000000000001" customHeight="1" x14ac:dyDescent="0.2"/>
    <row r="2045" ht="16.350000000000001" customHeight="1" x14ac:dyDescent="0.2"/>
    <row r="2046" ht="16.350000000000001" customHeight="1" x14ac:dyDescent="0.2"/>
    <row r="2047" ht="16.350000000000001" customHeight="1" x14ac:dyDescent="0.2"/>
    <row r="2048" ht="16.350000000000001" customHeight="1" x14ac:dyDescent="0.2"/>
    <row r="2049" ht="16.350000000000001" customHeight="1" x14ac:dyDescent="0.2"/>
    <row r="2050" ht="16.350000000000001" customHeight="1" x14ac:dyDescent="0.2"/>
    <row r="2051" ht="16.350000000000001" customHeight="1" x14ac:dyDescent="0.2"/>
    <row r="2052" ht="16.350000000000001" customHeight="1" x14ac:dyDescent="0.2"/>
    <row r="2053" ht="16.350000000000001" customHeight="1" x14ac:dyDescent="0.2"/>
    <row r="2054" ht="16.350000000000001" customHeight="1" x14ac:dyDescent="0.2"/>
    <row r="2055" ht="16.350000000000001" customHeight="1" x14ac:dyDescent="0.2"/>
    <row r="2056" ht="16.350000000000001" customHeight="1" x14ac:dyDescent="0.2"/>
    <row r="2057" ht="16.350000000000001" customHeight="1" x14ac:dyDescent="0.2"/>
    <row r="2058" ht="16.350000000000001" customHeight="1" x14ac:dyDescent="0.2"/>
    <row r="2059" ht="16.350000000000001" customHeight="1" x14ac:dyDescent="0.2"/>
    <row r="2060" ht="16.350000000000001" customHeight="1" x14ac:dyDescent="0.2"/>
    <row r="2061" ht="16.350000000000001" customHeight="1" x14ac:dyDescent="0.2"/>
    <row r="2062" ht="16.350000000000001" customHeight="1" x14ac:dyDescent="0.2"/>
    <row r="2063" ht="16.350000000000001" customHeight="1" x14ac:dyDescent="0.2"/>
    <row r="2064" ht="16.350000000000001" customHeight="1" x14ac:dyDescent="0.2"/>
    <row r="2065" ht="16.350000000000001" customHeight="1" x14ac:dyDescent="0.2"/>
    <row r="2066" ht="16.350000000000001" customHeight="1" x14ac:dyDescent="0.2"/>
    <row r="2067" ht="16.350000000000001" customHeight="1" x14ac:dyDescent="0.2"/>
    <row r="2068" ht="16.350000000000001" customHeight="1" x14ac:dyDescent="0.2"/>
    <row r="2069" ht="16.350000000000001" customHeight="1" x14ac:dyDescent="0.2"/>
    <row r="2070" ht="16.350000000000001" customHeight="1" x14ac:dyDescent="0.2"/>
    <row r="2071" ht="16.350000000000001" customHeight="1" x14ac:dyDescent="0.2"/>
    <row r="2072" ht="16.350000000000001" customHeight="1" x14ac:dyDescent="0.2"/>
    <row r="2073" ht="16.350000000000001" customHeight="1" x14ac:dyDescent="0.2"/>
    <row r="2074" ht="16.350000000000001" customHeight="1" x14ac:dyDescent="0.2"/>
    <row r="2075" ht="16.350000000000001" customHeight="1" x14ac:dyDescent="0.2"/>
    <row r="2076" ht="16.350000000000001" customHeight="1" x14ac:dyDescent="0.2"/>
    <row r="2077" ht="16.350000000000001" customHeight="1" x14ac:dyDescent="0.2"/>
    <row r="2078" ht="16.350000000000001" customHeight="1" x14ac:dyDescent="0.2"/>
    <row r="2079" ht="16.350000000000001" customHeight="1" x14ac:dyDescent="0.2"/>
    <row r="2080" ht="16.350000000000001" customHeight="1" x14ac:dyDescent="0.2"/>
    <row r="2081" ht="16.350000000000001" customHeight="1" x14ac:dyDescent="0.2"/>
    <row r="2082" ht="16.350000000000001" customHeight="1" x14ac:dyDescent="0.2"/>
    <row r="2083" ht="16.350000000000001" customHeight="1" x14ac:dyDescent="0.2"/>
    <row r="2084" ht="16.350000000000001" customHeight="1" x14ac:dyDescent="0.2"/>
    <row r="2085" ht="16.350000000000001" customHeight="1" x14ac:dyDescent="0.2"/>
    <row r="2086" ht="16.350000000000001" customHeight="1" x14ac:dyDescent="0.2"/>
    <row r="2087" ht="16.350000000000001" customHeight="1" x14ac:dyDescent="0.2"/>
    <row r="2088" ht="16.350000000000001" customHeight="1" x14ac:dyDescent="0.2"/>
    <row r="2089" ht="16.350000000000001" customHeight="1" x14ac:dyDescent="0.2"/>
    <row r="2090" ht="16.350000000000001" customHeight="1" x14ac:dyDescent="0.2"/>
    <row r="2091" ht="16.350000000000001" customHeight="1" x14ac:dyDescent="0.2"/>
    <row r="2092" ht="16.350000000000001" customHeight="1" x14ac:dyDescent="0.2"/>
    <row r="2093" ht="16.350000000000001" customHeight="1" x14ac:dyDescent="0.2"/>
    <row r="2094" ht="16.350000000000001" customHeight="1" x14ac:dyDescent="0.2"/>
    <row r="2095" ht="16.350000000000001" customHeight="1" x14ac:dyDescent="0.2"/>
    <row r="2096" ht="16.350000000000001" customHeight="1" x14ac:dyDescent="0.2"/>
    <row r="2097" ht="16.350000000000001" customHeight="1" x14ac:dyDescent="0.2"/>
    <row r="2098" ht="16.350000000000001" customHeight="1" x14ac:dyDescent="0.2"/>
    <row r="2099" ht="16.350000000000001" customHeight="1" x14ac:dyDescent="0.2"/>
    <row r="2100" ht="16.350000000000001" customHeight="1" x14ac:dyDescent="0.2"/>
    <row r="2101" ht="16.350000000000001" customHeight="1" x14ac:dyDescent="0.2"/>
    <row r="2102" ht="16.350000000000001" customHeight="1" x14ac:dyDescent="0.2"/>
    <row r="2103" ht="16.350000000000001" customHeight="1" x14ac:dyDescent="0.2"/>
    <row r="2104" ht="16.350000000000001" customHeight="1" x14ac:dyDescent="0.2"/>
    <row r="2105" ht="16.350000000000001" customHeight="1" x14ac:dyDescent="0.2"/>
    <row r="2106" ht="16.350000000000001" customHeight="1" x14ac:dyDescent="0.2"/>
    <row r="2107" ht="16.350000000000001" customHeight="1" x14ac:dyDescent="0.2"/>
    <row r="2108" ht="16.350000000000001" customHeight="1" x14ac:dyDescent="0.2"/>
    <row r="2109" ht="16.350000000000001" customHeight="1" x14ac:dyDescent="0.2"/>
    <row r="2110" ht="16.350000000000001" customHeight="1" x14ac:dyDescent="0.2"/>
    <row r="2111" ht="16.350000000000001" customHeight="1" x14ac:dyDescent="0.2"/>
    <row r="2112" ht="16.350000000000001" customHeight="1" x14ac:dyDescent="0.2"/>
    <row r="2113" ht="16.350000000000001" customHeight="1" x14ac:dyDescent="0.2"/>
    <row r="2114" ht="16.350000000000001" customHeight="1" x14ac:dyDescent="0.2"/>
    <row r="2115" ht="16.350000000000001" customHeight="1" x14ac:dyDescent="0.2"/>
    <row r="2116" ht="16.350000000000001" customHeight="1" x14ac:dyDescent="0.2"/>
    <row r="2117" ht="16.350000000000001" customHeight="1" x14ac:dyDescent="0.2"/>
    <row r="2118" ht="16.350000000000001" customHeight="1" x14ac:dyDescent="0.2"/>
    <row r="2119" ht="16.350000000000001" customHeight="1" x14ac:dyDescent="0.2"/>
    <row r="2120" ht="16.350000000000001" customHeight="1" x14ac:dyDescent="0.2"/>
    <row r="2121" ht="16.350000000000001" customHeight="1" x14ac:dyDescent="0.2"/>
    <row r="2122" ht="16.350000000000001" customHeight="1" x14ac:dyDescent="0.2"/>
    <row r="2123" ht="16.350000000000001" customHeight="1" x14ac:dyDescent="0.2"/>
    <row r="2124" ht="16.350000000000001" customHeight="1" x14ac:dyDescent="0.2"/>
    <row r="2125" ht="16.350000000000001" customHeight="1" x14ac:dyDescent="0.2"/>
    <row r="2126" ht="16.350000000000001" customHeight="1" x14ac:dyDescent="0.2"/>
    <row r="2127" ht="16.350000000000001" customHeight="1" x14ac:dyDescent="0.2"/>
    <row r="2128" ht="16.350000000000001" customHeight="1" x14ac:dyDescent="0.2"/>
    <row r="2129" ht="16.350000000000001" customHeight="1" x14ac:dyDescent="0.2"/>
    <row r="2130" ht="16.350000000000001" customHeight="1" x14ac:dyDescent="0.2"/>
    <row r="2131" ht="16.350000000000001" customHeight="1" x14ac:dyDescent="0.2"/>
    <row r="2132" ht="16.350000000000001" customHeight="1" x14ac:dyDescent="0.2"/>
    <row r="2133" ht="16.350000000000001" customHeight="1" x14ac:dyDescent="0.2"/>
    <row r="2134" ht="16.350000000000001" customHeight="1" x14ac:dyDescent="0.2"/>
    <row r="2135" ht="16.350000000000001" customHeight="1" x14ac:dyDescent="0.2"/>
    <row r="2136" ht="16.350000000000001" customHeight="1" x14ac:dyDescent="0.2"/>
    <row r="2137" ht="16.350000000000001" customHeight="1" x14ac:dyDescent="0.2"/>
    <row r="2138" ht="16.350000000000001" customHeight="1" x14ac:dyDescent="0.2"/>
    <row r="2139" ht="16.350000000000001" customHeight="1" x14ac:dyDescent="0.2"/>
    <row r="2140" ht="16.350000000000001" customHeight="1" x14ac:dyDescent="0.2"/>
    <row r="2141" ht="16.350000000000001" customHeight="1" x14ac:dyDescent="0.2"/>
    <row r="2142" ht="16.350000000000001" customHeight="1" x14ac:dyDescent="0.2"/>
    <row r="2143" ht="16.350000000000001" customHeight="1" x14ac:dyDescent="0.2"/>
    <row r="2144" ht="16.350000000000001" customHeight="1" x14ac:dyDescent="0.2"/>
    <row r="2145" ht="16.350000000000001" customHeight="1" x14ac:dyDescent="0.2"/>
    <row r="2146" ht="16.350000000000001" customHeight="1" x14ac:dyDescent="0.2"/>
    <row r="2147" ht="16.350000000000001" customHeight="1" x14ac:dyDescent="0.2"/>
    <row r="2148" ht="16.350000000000001" customHeight="1" x14ac:dyDescent="0.2"/>
    <row r="2149" ht="16.350000000000001" customHeight="1" x14ac:dyDescent="0.2"/>
    <row r="2150" ht="16.350000000000001" customHeight="1" x14ac:dyDescent="0.2"/>
    <row r="2151" ht="16.350000000000001" customHeight="1" x14ac:dyDescent="0.2"/>
    <row r="2152" ht="16.350000000000001" customHeight="1" x14ac:dyDescent="0.2"/>
    <row r="2153" ht="16.350000000000001" customHeight="1" x14ac:dyDescent="0.2"/>
    <row r="2154" ht="16.350000000000001" customHeight="1" x14ac:dyDescent="0.2"/>
    <row r="2155" ht="16.350000000000001" customHeight="1" x14ac:dyDescent="0.2"/>
    <row r="2156" ht="16.350000000000001" customHeight="1" x14ac:dyDescent="0.2"/>
    <row r="2157" ht="16.350000000000001" customHeight="1" x14ac:dyDescent="0.2"/>
    <row r="2158" ht="16.350000000000001" customHeight="1" x14ac:dyDescent="0.2"/>
    <row r="2159" ht="16.350000000000001" customHeight="1" x14ac:dyDescent="0.2"/>
    <row r="2160" ht="16.350000000000001" customHeight="1" x14ac:dyDescent="0.2"/>
    <row r="2161" ht="16.350000000000001" customHeight="1" x14ac:dyDescent="0.2"/>
    <row r="2162" ht="16.350000000000001" customHeight="1" x14ac:dyDescent="0.2"/>
    <row r="2163" ht="16.350000000000001" customHeight="1" x14ac:dyDescent="0.2"/>
    <row r="2164" ht="16.350000000000001" customHeight="1" x14ac:dyDescent="0.2"/>
    <row r="2165" ht="16.350000000000001" customHeight="1" x14ac:dyDescent="0.2"/>
    <row r="2166" ht="16.350000000000001" customHeight="1" x14ac:dyDescent="0.2"/>
    <row r="2167" ht="16.350000000000001" customHeight="1" x14ac:dyDescent="0.2"/>
    <row r="2168" ht="16.350000000000001" customHeight="1" x14ac:dyDescent="0.2"/>
    <row r="2169" ht="16.350000000000001" customHeight="1" x14ac:dyDescent="0.2"/>
    <row r="2170" ht="16.350000000000001" customHeight="1" x14ac:dyDescent="0.2"/>
    <row r="2171" ht="16.350000000000001" customHeight="1" x14ac:dyDescent="0.2"/>
    <row r="2172" ht="16.350000000000001" customHeight="1" x14ac:dyDescent="0.2"/>
    <row r="2173" ht="16.350000000000001" customHeight="1" x14ac:dyDescent="0.2"/>
    <row r="2174" ht="16.350000000000001" customHeight="1" x14ac:dyDescent="0.2"/>
    <row r="2175" ht="16.350000000000001" customHeight="1" x14ac:dyDescent="0.2"/>
    <row r="2176" ht="16.350000000000001" customHeight="1" x14ac:dyDescent="0.2"/>
    <row r="2177" ht="16.350000000000001" customHeight="1" x14ac:dyDescent="0.2"/>
    <row r="2178" ht="16.350000000000001" customHeight="1" x14ac:dyDescent="0.2"/>
    <row r="2179" ht="16.350000000000001" customHeight="1" x14ac:dyDescent="0.2"/>
    <row r="2180" ht="16.350000000000001" customHeight="1" x14ac:dyDescent="0.2"/>
    <row r="2181" ht="16.350000000000001" customHeight="1" x14ac:dyDescent="0.2"/>
    <row r="2182" ht="16.350000000000001" customHeight="1" x14ac:dyDescent="0.2"/>
    <row r="2183" ht="16.350000000000001" customHeight="1" x14ac:dyDescent="0.2"/>
    <row r="2184" ht="16.350000000000001" customHeight="1" x14ac:dyDescent="0.2"/>
    <row r="2185" ht="16.350000000000001" customHeight="1" x14ac:dyDescent="0.2"/>
    <row r="2186" ht="16.350000000000001" customHeight="1" x14ac:dyDescent="0.2"/>
    <row r="2187" ht="16.350000000000001" customHeight="1" x14ac:dyDescent="0.2"/>
    <row r="2188" ht="16.350000000000001" customHeight="1" x14ac:dyDescent="0.2"/>
    <row r="2189" ht="16.350000000000001" customHeight="1" x14ac:dyDescent="0.2"/>
    <row r="2190" ht="16.350000000000001" customHeight="1" x14ac:dyDescent="0.2"/>
    <row r="2191" ht="16.350000000000001" customHeight="1" x14ac:dyDescent="0.2"/>
    <row r="2192" ht="16.350000000000001" customHeight="1" x14ac:dyDescent="0.2"/>
    <row r="2193" ht="16.350000000000001" customHeight="1" x14ac:dyDescent="0.2"/>
    <row r="2194" ht="16.350000000000001" customHeight="1" x14ac:dyDescent="0.2"/>
    <row r="2195" ht="16.350000000000001" customHeight="1" x14ac:dyDescent="0.2"/>
    <row r="2196" ht="16.350000000000001" customHeight="1" x14ac:dyDescent="0.2"/>
    <row r="2197" ht="16.350000000000001" customHeight="1" x14ac:dyDescent="0.2"/>
    <row r="2198" ht="16.350000000000001" customHeight="1" x14ac:dyDescent="0.2"/>
    <row r="2199" ht="16.350000000000001" customHeight="1" x14ac:dyDescent="0.2"/>
    <row r="2200" ht="16.350000000000001" customHeight="1" x14ac:dyDescent="0.2"/>
    <row r="2201" ht="16.350000000000001" customHeight="1" x14ac:dyDescent="0.2"/>
    <row r="2202" ht="16.350000000000001" customHeight="1" x14ac:dyDescent="0.2"/>
    <row r="2203" ht="16.350000000000001" customHeight="1" x14ac:dyDescent="0.2"/>
    <row r="2204" ht="16.350000000000001" customHeight="1" x14ac:dyDescent="0.2"/>
    <row r="2205" ht="16.350000000000001" customHeight="1" x14ac:dyDescent="0.2"/>
    <row r="2206" ht="16.350000000000001" customHeight="1" x14ac:dyDescent="0.2"/>
    <row r="2207" ht="16.350000000000001" customHeight="1" x14ac:dyDescent="0.2"/>
    <row r="2208" ht="16.350000000000001" customHeight="1" x14ac:dyDescent="0.2"/>
    <row r="2209" ht="16.350000000000001" customHeight="1" x14ac:dyDescent="0.2"/>
    <row r="2210" ht="16.350000000000001" customHeight="1" x14ac:dyDescent="0.2"/>
    <row r="2211" ht="16.350000000000001" customHeight="1" x14ac:dyDescent="0.2"/>
    <row r="2212" ht="16.350000000000001" customHeight="1" x14ac:dyDescent="0.2"/>
    <row r="2213" ht="16.350000000000001" customHeight="1" x14ac:dyDescent="0.2"/>
    <row r="2214" ht="16.350000000000001" customHeight="1" x14ac:dyDescent="0.2"/>
    <row r="2215" ht="16.350000000000001" customHeight="1" x14ac:dyDescent="0.2"/>
    <row r="2216" ht="16.350000000000001" customHeight="1" x14ac:dyDescent="0.2"/>
    <row r="2217" ht="16.350000000000001" customHeight="1" x14ac:dyDescent="0.2"/>
    <row r="2218" ht="16.350000000000001" customHeight="1" x14ac:dyDescent="0.2"/>
    <row r="2219" ht="16.350000000000001" customHeight="1" x14ac:dyDescent="0.2"/>
    <row r="2220" ht="16.350000000000001" customHeight="1" x14ac:dyDescent="0.2"/>
    <row r="2221" ht="16.350000000000001" customHeight="1" x14ac:dyDescent="0.2"/>
    <row r="2222" ht="16.350000000000001" customHeight="1" x14ac:dyDescent="0.2"/>
    <row r="2223" ht="16.350000000000001" customHeight="1" x14ac:dyDescent="0.2"/>
    <row r="2224" ht="16.350000000000001" customHeight="1" x14ac:dyDescent="0.2"/>
    <row r="2225" ht="16.350000000000001" customHeight="1" x14ac:dyDescent="0.2"/>
    <row r="2226" ht="16.350000000000001" customHeight="1" x14ac:dyDescent="0.2"/>
    <row r="2227" ht="16.350000000000001" customHeight="1" x14ac:dyDescent="0.2"/>
    <row r="2228" ht="16.350000000000001" customHeight="1" x14ac:dyDescent="0.2"/>
    <row r="2229" ht="16.350000000000001" customHeight="1" x14ac:dyDescent="0.2"/>
    <row r="2230" ht="16.350000000000001" customHeight="1" x14ac:dyDescent="0.2"/>
    <row r="2231" ht="16.350000000000001" customHeight="1" x14ac:dyDescent="0.2"/>
    <row r="2232" ht="16.350000000000001" customHeight="1" x14ac:dyDescent="0.2"/>
    <row r="2233" ht="16.350000000000001" customHeight="1" x14ac:dyDescent="0.2"/>
    <row r="2234" ht="16.350000000000001" customHeight="1" x14ac:dyDescent="0.2"/>
    <row r="2235" ht="16.350000000000001" customHeight="1" x14ac:dyDescent="0.2"/>
    <row r="2236" ht="16.350000000000001" customHeight="1" x14ac:dyDescent="0.2"/>
    <row r="2237" ht="16.350000000000001" customHeight="1" x14ac:dyDescent="0.2"/>
    <row r="2238" ht="16.350000000000001" customHeight="1" x14ac:dyDescent="0.2"/>
  </sheetData>
  <autoFilter ref="A2:P4"/>
  <mergeCells count="1">
    <mergeCell ref="A1:P1"/>
  </mergeCells>
  <pageMargins left="0.7" right="0.7" top="0.75" bottom="0.75" header="0.3" footer="0.3"/>
  <pageSetup paperSize="9" scale="25" fitToHeight="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Списък на операциите</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КАРАМФИЛ ПОПОВ</dc:creator>
  <cp:lastModifiedBy>User</cp:lastModifiedBy>
  <cp:lastPrinted>2019-02-07T07:49:24Z</cp:lastPrinted>
  <dcterms:created xsi:type="dcterms:W3CDTF">2008-09-17T07:28:51Z</dcterms:created>
  <dcterms:modified xsi:type="dcterms:W3CDTF">2020-03-02T09:28:26Z</dcterms:modified>
</cp:coreProperties>
</file>